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293" documentId="13_ncr:1_{6F872F6C-72F6-4214-9E8E-99C42EA6A976}" xr6:coauthVersionLast="47" xr6:coauthVersionMax="47" xr10:uidLastSave="{71844F14-9C20-4F17-A7D5-6617217B359B}"/>
  <bookViews>
    <workbookView xWindow="-120" yWindow="-16320" windowWidth="29040" windowHeight="15720" xr2:uid="{00000000-000D-0000-FFFF-FFFF00000000}"/>
  </bookViews>
  <sheets>
    <sheet name="様式３-６ 全体収支計画書" sheetId="1" r:id="rId1"/>
  </sheets>
  <definedNames>
    <definedName name="CIQWBGuid" hidden="1">"49044965-5aa4-4f39-97c0-41a696f48bed"</definedName>
    <definedName name="CIQWBInfo" hidden="1">"{ ""CIQVersion"":""9.51.3510.3078"" }"</definedName>
    <definedName name="_xlnm.Print_Area" localSheetId="0">'様式３-６ 全体収支計画書'!$A$1:$M$143</definedName>
    <definedName name="_xlnm.Print_Titles" localSheetId="0">'様式３-６ 全体収支計画書'!$1:$1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I41" i="1"/>
  <c r="J41" i="1"/>
  <c r="K41" i="1"/>
  <c r="L41" i="1"/>
  <c r="M41" i="1"/>
  <c r="D22" i="1"/>
  <c r="E22" i="1"/>
  <c r="F22" i="1"/>
  <c r="G22" i="1"/>
  <c r="H22" i="1"/>
  <c r="I22" i="1"/>
  <c r="J22" i="1"/>
  <c r="K22" i="1"/>
  <c r="L22" i="1"/>
  <c r="M22" i="1"/>
  <c r="C22" i="1"/>
  <c r="D21" i="1" l="1"/>
  <c r="E21" i="1"/>
  <c r="F21" i="1"/>
  <c r="G21" i="1"/>
  <c r="H21" i="1"/>
  <c r="I21" i="1"/>
  <c r="J21" i="1"/>
  <c r="K21" i="1"/>
  <c r="L21" i="1"/>
  <c r="M21" i="1"/>
  <c r="C21" i="1"/>
  <c r="D20" i="1"/>
  <c r="E20" i="1"/>
  <c r="F20" i="1"/>
  <c r="G20" i="1"/>
  <c r="H20" i="1"/>
  <c r="I20" i="1"/>
  <c r="J20" i="1"/>
  <c r="K20" i="1"/>
  <c r="L20" i="1"/>
  <c r="M20" i="1"/>
  <c r="C20" i="1"/>
  <c r="D19" i="1"/>
  <c r="E19" i="1"/>
  <c r="F19" i="1"/>
  <c r="G19" i="1"/>
  <c r="H19" i="1"/>
  <c r="I19" i="1"/>
  <c r="J19" i="1"/>
  <c r="K19" i="1"/>
  <c r="L19" i="1"/>
  <c r="M19" i="1"/>
  <c r="C19" i="1"/>
  <c r="D18" i="1"/>
  <c r="E18" i="1"/>
  <c r="F18" i="1"/>
  <c r="G18" i="1"/>
  <c r="H18" i="1"/>
  <c r="I18" i="1"/>
  <c r="J18" i="1"/>
  <c r="K18" i="1"/>
  <c r="L18" i="1"/>
  <c r="M18" i="1"/>
  <c r="C18" i="1"/>
  <c r="D17" i="1"/>
  <c r="E17" i="1"/>
  <c r="F17" i="1"/>
  <c r="G17" i="1"/>
  <c r="H17" i="1"/>
  <c r="I17" i="1"/>
  <c r="J17" i="1"/>
  <c r="K17" i="1"/>
  <c r="L17" i="1"/>
  <c r="M17" i="1"/>
  <c r="C17" i="1"/>
  <c r="C16" i="1" l="1"/>
  <c r="D16" i="1"/>
  <c r="E16" i="1"/>
  <c r="F16" i="1"/>
  <c r="G16" i="1"/>
  <c r="H16" i="1"/>
  <c r="I16" i="1"/>
  <c r="J16" i="1"/>
  <c r="K16" i="1"/>
  <c r="L16" i="1"/>
  <c r="M16" i="1"/>
  <c r="J15" i="1" l="1"/>
  <c r="F15" i="1"/>
  <c r="M15" i="1"/>
  <c r="I15" i="1"/>
  <c r="E15" i="1"/>
  <c r="L15" i="1"/>
  <c r="H15" i="1"/>
  <c r="D15" i="1"/>
  <c r="K15" i="1"/>
  <c r="G15" i="1"/>
  <c r="C15" i="1"/>
  <c r="C6" i="1"/>
  <c r="D6" i="1"/>
  <c r="E6" i="1"/>
  <c r="F6" i="1"/>
  <c r="G6" i="1"/>
  <c r="H6" i="1"/>
  <c r="I6" i="1"/>
  <c r="J6" i="1"/>
  <c r="K6" i="1"/>
  <c r="L6" i="1"/>
  <c r="M6" i="1"/>
  <c r="E12" i="1"/>
  <c r="F12" i="1"/>
  <c r="G12" i="1"/>
  <c r="H12" i="1"/>
  <c r="K12" i="1"/>
  <c r="L12" i="1"/>
  <c r="M12" i="1"/>
  <c r="C44" i="1"/>
  <c r="D44" i="1"/>
  <c r="E44" i="1"/>
  <c r="F44" i="1"/>
  <c r="G44" i="1"/>
  <c r="H44" i="1"/>
  <c r="I44" i="1"/>
  <c r="J44" i="1"/>
  <c r="K44" i="1"/>
  <c r="L44" i="1"/>
  <c r="L53" i="1" s="1"/>
  <c r="M44" i="1"/>
  <c r="C60" i="1"/>
  <c r="C13" i="1" s="1"/>
  <c r="D60" i="1"/>
  <c r="D13" i="1" s="1"/>
  <c r="E60" i="1"/>
  <c r="F60" i="1"/>
  <c r="F13" i="1" s="1"/>
  <c r="G60" i="1"/>
  <c r="G13" i="1" s="1"/>
  <c r="H60" i="1"/>
  <c r="I60" i="1"/>
  <c r="J60" i="1"/>
  <c r="K60" i="1"/>
  <c r="L60" i="1"/>
  <c r="L13" i="1" s="1"/>
  <c r="M60" i="1"/>
  <c r="M13" i="1" s="1"/>
  <c r="C63" i="1"/>
  <c r="D63" i="1"/>
  <c r="E63" i="1"/>
  <c r="F63" i="1"/>
  <c r="G63" i="1"/>
  <c r="H63" i="1"/>
  <c r="I63" i="1"/>
  <c r="J63" i="1"/>
  <c r="K63" i="1"/>
  <c r="L63" i="1"/>
  <c r="M63" i="1"/>
  <c r="C74" i="1"/>
  <c r="D74" i="1"/>
  <c r="E74" i="1"/>
  <c r="F74" i="1"/>
  <c r="G74" i="1"/>
  <c r="H74" i="1"/>
  <c r="I74" i="1"/>
  <c r="J74" i="1"/>
  <c r="K74" i="1"/>
  <c r="L74" i="1"/>
  <c r="M74" i="1"/>
  <c r="C77" i="1"/>
  <c r="D77" i="1"/>
  <c r="E77" i="1"/>
  <c r="F77" i="1"/>
  <c r="G77" i="1"/>
  <c r="H77" i="1"/>
  <c r="I77" i="1"/>
  <c r="J77" i="1"/>
  <c r="K77" i="1"/>
  <c r="L77" i="1"/>
  <c r="M77" i="1"/>
  <c r="C96" i="1"/>
  <c r="D96" i="1"/>
  <c r="E96" i="1"/>
  <c r="F96" i="1"/>
  <c r="G96" i="1"/>
  <c r="H96" i="1"/>
  <c r="I96" i="1"/>
  <c r="J96" i="1"/>
  <c r="K96" i="1"/>
  <c r="L96" i="1"/>
  <c r="M96" i="1"/>
  <c r="C100" i="1"/>
  <c r="D100" i="1"/>
  <c r="E100" i="1"/>
  <c r="F100" i="1"/>
  <c r="G100" i="1"/>
  <c r="H100" i="1"/>
  <c r="I100" i="1"/>
  <c r="J100" i="1"/>
  <c r="K100" i="1"/>
  <c r="L100" i="1"/>
  <c r="M100" i="1"/>
  <c r="C107" i="1"/>
  <c r="D107" i="1"/>
  <c r="E107" i="1"/>
  <c r="F107" i="1"/>
  <c r="G107" i="1"/>
  <c r="H107" i="1"/>
  <c r="I107" i="1"/>
  <c r="J107" i="1"/>
  <c r="K107" i="1"/>
  <c r="L107" i="1"/>
  <c r="M107" i="1"/>
  <c r="C120" i="1"/>
  <c r="D120" i="1"/>
  <c r="E120" i="1"/>
  <c r="F120" i="1"/>
  <c r="G120" i="1"/>
  <c r="H120" i="1"/>
  <c r="I120" i="1"/>
  <c r="J120" i="1"/>
  <c r="K120" i="1"/>
  <c r="L120" i="1"/>
  <c r="M120" i="1"/>
  <c r="C124" i="1"/>
  <c r="D124" i="1"/>
  <c r="E124" i="1"/>
  <c r="F124" i="1"/>
  <c r="G124" i="1"/>
  <c r="H124" i="1"/>
  <c r="I124" i="1"/>
  <c r="J124" i="1"/>
  <c r="K124" i="1"/>
  <c r="L124" i="1"/>
  <c r="M124" i="1"/>
  <c r="C130" i="1"/>
  <c r="D130" i="1"/>
  <c r="E130" i="1"/>
  <c r="F130" i="1"/>
  <c r="G130" i="1"/>
  <c r="H130" i="1"/>
  <c r="I130" i="1"/>
  <c r="J130" i="1"/>
  <c r="K130" i="1"/>
  <c r="L130" i="1"/>
  <c r="M130" i="1"/>
  <c r="C135" i="1"/>
  <c r="D135" i="1"/>
  <c r="E135" i="1"/>
  <c r="F135" i="1"/>
  <c r="G135" i="1"/>
  <c r="H135" i="1"/>
  <c r="I135" i="1"/>
  <c r="J135" i="1"/>
  <c r="K135" i="1"/>
  <c r="L135" i="1"/>
  <c r="M135" i="1"/>
  <c r="C140" i="1"/>
  <c r="D140" i="1"/>
  <c r="E140" i="1"/>
  <c r="F140" i="1"/>
  <c r="G140" i="1"/>
  <c r="H140" i="1"/>
  <c r="I140" i="1"/>
  <c r="J140" i="1"/>
  <c r="K140" i="1"/>
  <c r="L140" i="1"/>
  <c r="M140" i="1"/>
  <c r="K53" i="1" l="1"/>
  <c r="M136" i="1"/>
  <c r="M141" i="1" s="1"/>
  <c r="F68" i="1"/>
  <c r="E53" i="1"/>
  <c r="F53" i="1"/>
  <c r="J53" i="1"/>
  <c r="J12" i="1"/>
  <c r="I53" i="1"/>
  <c r="I12" i="1"/>
  <c r="D53" i="1"/>
  <c r="D12" i="1"/>
  <c r="D11" i="1" s="1"/>
  <c r="D24" i="1" s="1"/>
  <c r="D27" i="1" s="1"/>
  <c r="D30" i="1" s="1"/>
  <c r="D32" i="1" s="1"/>
  <c r="C53" i="1"/>
  <c r="C12" i="1"/>
  <c r="C11" i="1" s="1"/>
  <c r="C24" i="1" s="1"/>
  <c r="C27" i="1" s="1"/>
  <c r="C30" i="1" s="1"/>
  <c r="C32" i="1" s="1"/>
  <c r="D83" i="1"/>
  <c r="D68" i="1"/>
  <c r="L136" i="1"/>
  <c r="L141" i="1" s="1"/>
  <c r="D125" i="1"/>
  <c r="H53" i="1"/>
  <c r="C125" i="1"/>
  <c r="G53" i="1"/>
  <c r="F83" i="1"/>
  <c r="E83" i="1"/>
  <c r="G83" i="1"/>
  <c r="I136" i="1"/>
  <c r="I141" i="1" s="1"/>
  <c r="E136" i="1"/>
  <c r="E141" i="1" s="1"/>
  <c r="E108" i="1"/>
  <c r="E110" i="1" s="1"/>
  <c r="M108" i="1"/>
  <c r="M110" i="1" s="1"/>
  <c r="I108" i="1"/>
  <c r="I110" i="1" s="1"/>
  <c r="H136" i="1"/>
  <c r="H141" i="1" s="1"/>
  <c r="D136" i="1"/>
  <c r="D141" i="1" s="1"/>
  <c r="D108" i="1"/>
  <c r="D110" i="1" s="1"/>
  <c r="L108" i="1"/>
  <c r="L110" i="1" s="1"/>
  <c r="H108" i="1"/>
  <c r="H110" i="1" s="1"/>
  <c r="C136" i="1"/>
  <c r="C141" i="1" s="1"/>
  <c r="K83" i="1"/>
  <c r="H125" i="1"/>
  <c r="G68" i="1"/>
  <c r="M68" i="1"/>
  <c r="L68" i="1"/>
  <c r="C83" i="1"/>
  <c r="M125" i="1"/>
  <c r="J83" i="1"/>
  <c r="L125" i="1"/>
  <c r="M83" i="1"/>
  <c r="I83" i="1"/>
  <c r="G136" i="1"/>
  <c r="G141" i="1" s="1"/>
  <c r="G108" i="1"/>
  <c r="G110" i="1" s="1"/>
  <c r="C108" i="1"/>
  <c r="C110" i="1" s="1"/>
  <c r="K108" i="1"/>
  <c r="K110" i="1" s="1"/>
  <c r="L83" i="1"/>
  <c r="H83" i="1"/>
  <c r="K136" i="1"/>
  <c r="K141" i="1" s="1"/>
  <c r="F136" i="1"/>
  <c r="F141" i="1" s="1"/>
  <c r="J125" i="1"/>
  <c r="J108" i="1"/>
  <c r="J110" i="1" s="1"/>
  <c r="H68" i="1"/>
  <c r="H13" i="1"/>
  <c r="H11" i="1" s="1"/>
  <c r="H24" i="1" s="1"/>
  <c r="H27" i="1" s="1"/>
  <c r="H30" i="1" s="1"/>
  <c r="H32" i="1" s="1"/>
  <c r="E68" i="1"/>
  <c r="E13" i="1"/>
  <c r="E11" i="1" s="1"/>
  <c r="E24" i="1" s="1"/>
  <c r="E27" i="1" s="1"/>
  <c r="E30" i="1" s="1"/>
  <c r="E32" i="1" s="1"/>
  <c r="J68" i="1"/>
  <c r="J13" i="1"/>
  <c r="I68" i="1"/>
  <c r="I13" i="1"/>
  <c r="J136" i="1"/>
  <c r="J141" i="1" s="1"/>
  <c r="K125" i="1"/>
  <c r="G125" i="1"/>
  <c r="F108" i="1"/>
  <c r="F110" i="1" s="1"/>
  <c r="M53" i="1"/>
  <c r="F125" i="1"/>
  <c r="I125" i="1"/>
  <c r="E125" i="1"/>
  <c r="K68" i="1"/>
  <c r="K13" i="1"/>
  <c r="K11" i="1" s="1"/>
  <c r="K24" i="1" s="1"/>
  <c r="K27" i="1" s="1"/>
  <c r="K30" i="1" s="1"/>
  <c r="K32" i="1" s="1"/>
  <c r="C68" i="1"/>
  <c r="F11" i="1"/>
  <c r="F24" i="1" s="1"/>
  <c r="F27" i="1" s="1"/>
  <c r="F30" i="1" s="1"/>
  <c r="F32" i="1" s="1"/>
  <c r="M11" i="1"/>
  <c r="M24" i="1" s="1"/>
  <c r="M27" i="1" s="1"/>
  <c r="M30" i="1" s="1"/>
  <c r="M32" i="1" s="1"/>
  <c r="L11" i="1"/>
  <c r="L24" i="1" s="1"/>
  <c r="L27" i="1" s="1"/>
  <c r="L30" i="1" s="1"/>
  <c r="L32" i="1" s="1"/>
  <c r="G11" i="1"/>
  <c r="G24" i="1" s="1"/>
  <c r="G27" i="1" s="1"/>
  <c r="G30" i="1" s="1"/>
  <c r="G32" i="1" s="1"/>
  <c r="J11" i="1" l="1"/>
  <c r="J24" i="1" s="1"/>
  <c r="J27" i="1" s="1"/>
  <c r="J30" i="1" s="1"/>
  <c r="J32" i="1" s="1"/>
  <c r="I11" i="1"/>
  <c r="I24" i="1" s="1"/>
  <c r="I27" i="1" s="1"/>
  <c r="I30" i="1" s="1"/>
  <c r="I32" i="1" s="1"/>
</calcChain>
</file>

<file path=xl/sharedStrings.xml><?xml version="1.0" encoding="utf-8"?>
<sst xmlns="http://schemas.openxmlformats.org/spreadsheetml/2006/main" count="192" uniqueCount="91">
  <si>
    <t>負債純資産合計</t>
    <rPh sb="0" eb="2">
      <t>フサイ</t>
    </rPh>
    <rPh sb="2" eb="5">
      <t>ジュンシサン</t>
    </rPh>
    <rPh sb="5" eb="7">
      <t>ゴウケイ</t>
    </rPh>
    <phoneticPr fontId="2"/>
  </si>
  <si>
    <t>純資産合計</t>
    <rPh sb="0" eb="3">
      <t>ジュンシサン</t>
    </rPh>
    <rPh sb="3" eb="5">
      <t>ゴウケイ</t>
    </rPh>
    <phoneticPr fontId="2"/>
  </si>
  <si>
    <t>利益剰余金</t>
    <rPh sb="0" eb="2">
      <t>リエキ</t>
    </rPh>
    <rPh sb="2" eb="5">
      <t>ジョウヨキン</t>
    </rPh>
    <phoneticPr fontId="2"/>
  </si>
  <si>
    <t>資本準備金</t>
    <rPh sb="0" eb="2">
      <t>シホン</t>
    </rPh>
    <rPh sb="2" eb="5">
      <t>ジュンビキン</t>
    </rPh>
    <phoneticPr fontId="2"/>
  </si>
  <si>
    <t>資本金</t>
    <rPh sb="0" eb="3">
      <t>シホンキン</t>
    </rPh>
    <phoneticPr fontId="2"/>
  </si>
  <si>
    <t>負債合計</t>
    <rPh sb="0" eb="2">
      <t>フサイ</t>
    </rPh>
    <rPh sb="2" eb="4">
      <t>ゴウケイ</t>
    </rPh>
    <phoneticPr fontId="2"/>
  </si>
  <si>
    <t>固定負債</t>
    <rPh sb="0" eb="2">
      <t>コテイ</t>
    </rPh>
    <rPh sb="2" eb="4">
      <t>フサイ</t>
    </rPh>
    <phoneticPr fontId="2"/>
  </si>
  <si>
    <t>流動負債</t>
    <rPh sb="0" eb="2">
      <t>リュウドウ</t>
    </rPh>
    <rPh sb="2" eb="4">
      <t>フサイ</t>
    </rPh>
    <phoneticPr fontId="2"/>
  </si>
  <si>
    <t>総資産</t>
    <rPh sb="0" eb="3">
      <t>ソウシサン</t>
    </rPh>
    <phoneticPr fontId="2"/>
  </si>
  <si>
    <t>固定資産</t>
    <rPh sb="0" eb="2">
      <t>コテイ</t>
    </rPh>
    <rPh sb="2" eb="4">
      <t>シサン</t>
    </rPh>
    <phoneticPr fontId="2"/>
  </si>
  <si>
    <t>流動資産</t>
    <rPh sb="0" eb="2">
      <t>リュウドウ</t>
    </rPh>
    <rPh sb="2" eb="4">
      <t>シサン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</si>
  <si>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</si>
  <si>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（単位：千円）</t>
    <rPh sb="1" eb="3">
      <t>タンイ</t>
    </rPh>
    <rPh sb="4" eb="6">
      <t>センエン</t>
    </rPh>
    <phoneticPr fontId="2"/>
  </si>
  <si>
    <t>5．新会社貸借対照表</t>
    <rPh sb="2" eb="5">
      <t>シンカイシャ</t>
    </rPh>
    <rPh sb="5" eb="7">
      <t>タイシャク</t>
    </rPh>
    <rPh sb="7" eb="10">
      <t>タイショウヒョウ</t>
    </rPh>
    <phoneticPr fontId="2"/>
  </si>
  <si>
    <t>期末現金及び現金同等物残高</t>
    <rPh sb="0" eb="2">
      <t>キマツ</t>
    </rPh>
    <rPh sb="2" eb="4">
      <t>ゲンキン</t>
    </rPh>
    <rPh sb="4" eb="5">
      <t>オヨ</t>
    </rPh>
    <rPh sb="6" eb="8">
      <t>ゲンキン</t>
    </rPh>
    <rPh sb="8" eb="10">
      <t>ドウトウ</t>
    </rPh>
    <rPh sb="10" eb="11">
      <t>ブツ</t>
    </rPh>
    <rPh sb="11" eb="13">
      <t>ザンダカ</t>
    </rPh>
    <phoneticPr fontId="2"/>
  </si>
  <si>
    <t>期首現金及び現金同等物残高</t>
    <rPh sb="0" eb="2">
      <t>キシュ</t>
    </rPh>
    <rPh sb="2" eb="4">
      <t>ゲンキン</t>
    </rPh>
    <rPh sb="4" eb="5">
      <t>オヨ</t>
    </rPh>
    <rPh sb="6" eb="8">
      <t>ゲンキン</t>
    </rPh>
    <rPh sb="8" eb="10">
      <t>ドウトウ</t>
    </rPh>
    <rPh sb="10" eb="11">
      <t>ブツ</t>
    </rPh>
    <rPh sb="11" eb="13">
      <t>ザンダカ</t>
    </rPh>
    <phoneticPr fontId="2"/>
  </si>
  <si>
    <t>現金及び現金同等物の増減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ゾウゲン</t>
    </rPh>
    <phoneticPr fontId="2"/>
  </si>
  <si>
    <t>財務活動キャッシュ・フロー</t>
    <rPh sb="0" eb="2">
      <t>ザイム</t>
    </rPh>
    <rPh sb="2" eb="4">
      <t>カツドウ</t>
    </rPh>
    <phoneticPr fontId="2"/>
  </si>
  <si>
    <t>配当金の支払額</t>
    <rPh sb="0" eb="3">
      <t>ハイトウキン</t>
    </rPh>
    <rPh sb="4" eb="6">
      <t>シハラ</t>
    </rPh>
    <rPh sb="6" eb="7">
      <t>ガク</t>
    </rPh>
    <phoneticPr fontId="2"/>
  </si>
  <si>
    <t>投資活動キャッシュ・フロー</t>
    <rPh sb="0" eb="2">
      <t>トウシ</t>
    </rPh>
    <rPh sb="2" eb="4">
      <t>カツドウ</t>
    </rPh>
    <phoneticPr fontId="2"/>
  </si>
  <si>
    <t>営業活動キャッシュ・フロー</t>
    <rPh sb="0" eb="2">
      <t>エイギョウ</t>
    </rPh>
    <rPh sb="2" eb="4">
      <t>カツドウ</t>
    </rPh>
    <phoneticPr fontId="2"/>
  </si>
  <si>
    <t>法人税等の支払額</t>
    <rPh sb="0" eb="3">
      <t>ホウジンゼイ</t>
    </rPh>
    <rPh sb="3" eb="4">
      <t>ナド</t>
    </rPh>
    <rPh sb="5" eb="7">
      <t>シハライ</t>
    </rPh>
    <rPh sb="7" eb="8">
      <t>ガク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</si>
  <si>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</si>
  <si>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2"/>
  </si>
  <si>
    <t>4．新会社キャッシュ・フロー計算書</t>
    <rPh sb="2" eb="5">
      <t>シンカイシャ</t>
    </rPh>
    <rPh sb="14" eb="17">
      <t>ケイサンショ</t>
    </rPh>
    <phoneticPr fontId="2"/>
  </si>
  <si>
    <t>営業利益</t>
    <rPh sb="0" eb="2">
      <t>エイギョウ</t>
    </rPh>
    <rPh sb="2" eb="4">
      <t>リエキ</t>
    </rPh>
    <phoneticPr fontId="2"/>
  </si>
  <si>
    <t>人件費</t>
    <rPh sb="0" eb="3">
      <t>ジンケンヒ</t>
    </rPh>
    <phoneticPr fontId="2"/>
  </si>
  <si>
    <t>営業費用</t>
    <rPh sb="0" eb="2">
      <t>エイギョウ</t>
    </rPh>
    <rPh sb="2" eb="4">
      <t>ヒヨウ</t>
    </rPh>
    <phoneticPr fontId="2"/>
  </si>
  <si>
    <t>売上高</t>
    <rPh sb="0" eb="2">
      <t>ウリアゲ</t>
    </rPh>
    <rPh sb="2" eb="3">
      <t>ダカ</t>
    </rPh>
    <phoneticPr fontId="2"/>
  </si>
  <si>
    <t>ガス売上原価</t>
    <rPh sb="2" eb="4">
      <t>ウリアゲ</t>
    </rPh>
    <rPh sb="4" eb="6">
      <t>ゲンカ</t>
    </rPh>
    <phoneticPr fontId="2"/>
  </si>
  <si>
    <t>ガス売上高</t>
    <rPh sb="2" eb="4">
      <t>ウリアゲ</t>
    </rPh>
    <rPh sb="4" eb="5">
      <t>ダカ</t>
    </rPh>
    <phoneticPr fontId="2"/>
  </si>
  <si>
    <t>3．新会社事業別損益計算書</t>
    <rPh sb="2" eb="5">
      <t>シンカイシャ</t>
    </rPh>
    <rPh sb="5" eb="7">
      <t>ジギョウ</t>
    </rPh>
    <rPh sb="7" eb="8">
      <t>ベツ</t>
    </rPh>
    <rPh sb="8" eb="10">
      <t>ソンエキ</t>
    </rPh>
    <rPh sb="10" eb="13">
      <t>ケイサンショ</t>
    </rPh>
    <phoneticPr fontId="2"/>
  </si>
  <si>
    <t>税引後当期純利益</t>
    <rPh sb="0" eb="2">
      <t>ゼイビキ</t>
    </rPh>
    <rPh sb="2" eb="3">
      <t>ゴ</t>
    </rPh>
    <rPh sb="3" eb="5">
      <t>トウキ</t>
    </rPh>
    <rPh sb="5" eb="8">
      <t>ジュンリエキ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</si>
  <si>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</si>
  <si>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特別損失</t>
    <rPh sb="0" eb="2">
      <t>トクベツ</t>
    </rPh>
    <rPh sb="2" eb="4">
      <t>ソンシツ</t>
    </rPh>
    <phoneticPr fontId="2"/>
  </si>
  <si>
    <t>特別利益</t>
    <rPh sb="0" eb="2">
      <t>トクベツ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</si>
  <si>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</si>
  <si>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</si>
  <si>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営業外収益</t>
    <rPh sb="0" eb="3">
      <t>エイギョウガイ</t>
    </rPh>
    <rPh sb="3" eb="5">
      <t>シュウエキ</t>
    </rPh>
    <phoneticPr fontId="2"/>
  </si>
  <si>
    <t>本市からの受託収益</t>
    <rPh sb="0" eb="1">
      <t>ホン</t>
    </rPh>
    <rPh sb="1" eb="2">
      <t>シ</t>
    </rPh>
    <rPh sb="5" eb="7">
      <t>ジュタク</t>
    </rPh>
    <rPh sb="7" eb="9">
      <t>シュウエキ</t>
    </rPh>
    <phoneticPr fontId="2"/>
  </si>
  <si>
    <t>２．新会社損益計算書</t>
    <rPh sb="2" eb="5">
      <t>シンカイシャ</t>
    </rPh>
    <rPh sb="5" eb="7">
      <t>ソンエキ</t>
    </rPh>
    <rPh sb="7" eb="10">
      <t>ケイサンショ</t>
    </rPh>
    <phoneticPr fontId="2"/>
  </si>
  <si>
    <t>販売量合計</t>
    <rPh sb="0" eb="2">
      <t>ハンバイ</t>
    </rPh>
    <rPh sb="2" eb="3">
      <t>リョウ</t>
    </rPh>
    <rPh sb="3" eb="5">
      <t>ゴウケイ</t>
    </rPh>
    <phoneticPr fontId="2"/>
  </si>
  <si>
    <t>（単位：m3）</t>
    <rPh sb="1" eb="3">
      <t>タンイ</t>
    </rPh>
    <phoneticPr fontId="2"/>
  </si>
  <si>
    <t>１．ガス販売量</t>
    <rPh sb="4" eb="6">
      <t>ハンバイ</t>
    </rPh>
    <rPh sb="6" eb="7">
      <t>リョウ</t>
    </rPh>
    <phoneticPr fontId="2"/>
  </si>
  <si>
    <t>※表示している項目は、必須記載事項とし、その他は適宜行を追加してください。</t>
    <rPh sb="1" eb="3">
      <t>ヒョウジ</t>
    </rPh>
    <rPh sb="7" eb="9">
      <t>コウモク</t>
    </rPh>
    <rPh sb="11" eb="13">
      <t>ヒッス</t>
    </rPh>
    <rPh sb="13" eb="15">
      <t>キサイ</t>
    </rPh>
    <rPh sb="15" eb="17">
      <t>ジコウ</t>
    </rPh>
    <rPh sb="22" eb="23">
      <t>タ</t>
    </rPh>
    <rPh sb="24" eb="26">
      <t>テキギ</t>
    </rPh>
    <rPh sb="26" eb="27">
      <t>ギョウ</t>
    </rPh>
    <rPh sb="28" eb="30">
      <t>ツイカ</t>
    </rPh>
    <phoneticPr fontId="2"/>
  </si>
  <si>
    <t>※追加した項目についても、「3.新会社事業別損益計算書」の各当該項目の合計と一致させてください。</t>
    <rPh sb="16" eb="19">
      <t>シンガイシャ</t>
    </rPh>
    <rPh sb="19" eb="21">
      <t>ジギョウ</t>
    </rPh>
    <rPh sb="21" eb="22">
      <t>ベツ</t>
    </rPh>
    <rPh sb="22" eb="24">
      <t>ソンエキ</t>
    </rPh>
    <rPh sb="24" eb="27">
      <t>ケイサンショ</t>
    </rPh>
    <rPh sb="29" eb="30">
      <t>カク</t>
    </rPh>
    <rPh sb="30" eb="32">
      <t>トウガイ</t>
    </rPh>
    <rPh sb="32" eb="34">
      <t>コウモク</t>
    </rPh>
    <rPh sb="35" eb="37">
      <t>ゴウケイ</t>
    </rPh>
    <rPh sb="38" eb="40">
      <t>イッチ</t>
    </rPh>
    <phoneticPr fontId="2"/>
  </si>
  <si>
    <t>※売上高及び営業費用の内訳については、「3.新会社事業別損益計算書」の各項目の合計と一致させてください。</t>
    <rPh sb="1" eb="3">
      <t>ウリアゲ</t>
    </rPh>
    <rPh sb="3" eb="4">
      <t>タカ</t>
    </rPh>
    <rPh sb="4" eb="5">
      <t>オヨ</t>
    </rPh>
    <rPh sb="6" eb="8">
      <t>エイギョウ</t>
    </rPh>
    <rPh sb="8" eb="10">
      <t>ヒヨウ</t>
    </rPh>
    <rPh sb="11" eb="13">
      <t>ウチワケ</t>
    </rPh>
    <rPh sb="22" eb="25">
      <t>シンガイシャ</t>
    </rPh>
    <rPh sb="25" eb="27">
      <t>ジギョウ</t>
    </rPh>
    <rPh sb="27" eb="28">
      <t>ベツ</t>
    </rPh>
    <rPh sb="28" eb="30">
      <t>ソンエキ</t>
    </rPh>
    <rPh sb="30" eb="33">
      <t>ケイサンショ</t>
    </rPh>
    <rPh sb="35" eb="38">
      <t>カクコウモク</t>
    </rPh>
    <rPh sb="39" eb="41">
      <t>ゴウケイ</t>
    </rPh>
    <rPh sb="42" eb="44">
      <t>イッチ</t>
    </rPh>
    <phoneticPr fontId="2"/>
  </si>
  <si>
    <t>様式３-６　全体収支計画書</t>
    <rPh sb="0" eb="2">
      <t>ヨウシキ</t>
    </rPh>
    <rPh sb="6" eb="8">
      <t>ゼンタイ</t>
    </rPh>
    <rPh sb="8" eb="10">
      <t>シュウシ</t>
    </rPh>
    <rPh sb="10" eb="12">
      <t>ケイカク</t>
    </rPh>
    <rPh sb="12" eb="13">
      <t>ショ</t>
    </rPh>
    <phoneticPr fontId="2"/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</si>
  <si>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</si>
  <si>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</si>
  <si>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</si>
  <si>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</si>
  <si>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</si>
  <si>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</si>
  <si>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</si>
  <si>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</si>
  <si>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</si>
  <si>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営業雑収益</t>
    <rPh sb="0" eb="2">
      <t>エイギョウ</t>
    </rPh>
    <rPh sb="2" eb="3">
      <t>ザツ</t>
    </rPh>
    <rPh sb="3" eb="5">
      <t>シュウエキ</t>
    </rPh>
    <phoneticPr fontId="2"/>
  </si>
  <si>
    <t>営業雑費用</t>
    <rPh sb="0" eb="2">
      <t>エイギョウ</t>
    </rPh>
    <rPh sb="2" eb="3">
      <t>ザツ</t>
    </rPh>
    <rPh sb="3" eb="5">
      <t>ヒヨウ</t>
    </rPh>
    <phoneticPr fontId="2"/>
  </si>
  <si>
    <t>(1)ガス事業</t>
    <rPh sb="5" eb="7">
      <t>ジギョウ</t>
    </rPh>
    <phoneticPr fontId="2"/>
  </si>
  <si>
    <t>経費</t>
    <rPh sb="0" eb="2">
      <t>ケイヒ</t>
    </rPh>
    <phoneticPr fontId="2"/>
  </si>
  <si>
    <t>減価償却費</t>
    <rPh sb="0" eb="5">
      <t>ゲンカショウキャクヒ</t>
    </rPh>
    <phoneticPr fontId="2"/>
  </si>
  <si>
    <t>人件費</t>
    <phoneticPr fontId="2"/>
  </si>
  <si>
    <t>売上原価</t>
    <rPh sb="0" eb="2">
      <t>ウリアゲ</t>
    </rPh>
    <rPh sb="2" eb="4">
      <t>ゲンカ</t>
    </rPh>
    <phoneticPr fontId="2"/>
  </si>
  <si>
    <t>退職給付引当金の増減</t>
    <rPh sb="0" eb="2">
      <t>タイショク</t>
    </rPh>
    <rPh sb="2" eb="4">
      <t>キュウフ</t>
    </rPh>
    <rPh sb="4" eb="7">
      <t>ヒキアテキン</t>
    </rPh>
    <rPh sb="8" eb="10">
      <t>ゾウゲン</t>
    </rPh>
    <phoneticPr fontId="2"/>
  </si>
  <si>
    <t>特別修繕引当金の増減</t>
    <rPh sb="0" eb="2">
      <t>トクベツ</t>
    </rPh>
    <rPh sb="2" eb="4">
      <t>シュウゼン</t>
    </rPh>
    <rPh sb="4" eb="7">
      <t>ヒキアテキン</t>
    </rPh>
    <rPh sb="8" eb="10">
      <t>ゾウゲン</t>
    </rPh>
    <phoneticPr fontId="2"/>
  </si>
  <si>
    <t>貸倒引当金の増減額</t>
    <rPh sb="0" eb="1">
      <t>カ</t>
    </rPh>
    <rPh sb="1" eb="2">
      <t>ダオ</t>
    </rPh>
    <rPh sb="2" eb="4">
      <t>ヒキアテ</t>
    </rPh>
    <rPh sb="4" eb="5">
      <t>キン</t>
    </rPh>
    <rPh sb="6" eb="9">
      <t>ゾウゲンガク</t>
    </rPh>
    <phoneticPr fontId="2"/>
  </si>
  <si>
    <t>有形固定資産の取得による支出</t>
    <rPh sb="0" eb="6">
      <t>ユウケイコテイシサン</t>
    </rPh>
    <rPh sb="7" eb="9">
      <t>シュトク</t>
    </rPh>
    <rPh sb="12" eb="14">
      <t>シシュツ</t>
    </rPh>
    <phoneticPr fontId="2"/>
  </si>
  <si>
    <t>その他投資</t>
    <rPh sb="2" eb="3">
      <t>タ</t>
    </rPh>
    <rPh sb="3" eb="5">
      <t>トウシ</t>
    </rPh>
    <phoneticPr fontId="2"/>
  </si>
  <si>
    <t>借入による収入</t>
    <rPh sb="0" eb="2">
      <t>カリイレ</t>
    </rPh>
    <rPh sb="5" eb="7">
      <t>シュウニュウ</t>
    </rPh>
    <phoneticPr fontId="2"/>
  </si>
  <si>
    <t>借入の返済による支出</t>
    <rPh sb="0" eb="2">
      <t>カリイレ</t>
    </rPh>
    <rPh sb="3" eb="5">
      <t>ヘンサイ</t>
    </rPh>
    <rPh sb="8" eb="10">
      <t>シシュツ</t>
    </rPh>
    <phoneticPr fontId="2"/>
  </si>
  <si>
    <t>増資による収入</t>
    <rPh sb="0" eb="2">
      <t>ゾウシ</t>
    </rPh>
    <rPh sb="5" eb="7">
      <t>シュウニュウ</t>
    </rPh>
    <phoneticPr fontId="2"/>
  </si>
  <si>
    <t>有形固定資産</t>
    <rPh sb="0" eb="2">
      <t>ユウケイ</t>
    </rPh>
    <rPh sb="2" eb="6">
      <t>コテイシサン</t>
    </rPh>
    <phoneticPr fontId="2"/>
  </si>
  <si>
    <t>無形固定資産</t>
    <rPh sb="0" eb="2">
      <t>ムケイ</t>
    </rPh>
    <rPh sb="2" eb="6">
      <t>コテイシサン</t>
    </rPh>
    <phoneticPr fontId="2"/>
  </si>
  <si>
    <t>未払金</t>
    <rPh sb="0" eb="2">
      <t>ミバラ</t>
    </rPh>
    <rPh sb="2" eb="3">
      <t>キン</t>
    </rPh>
    <phoneticPr fontId="2"/>
  </si>
  <si>
    <t>未払法人税等</t>
    <rPh sb="0" eb="2">
      <t>ミバラ</t>
    </rPh>
    <rPh sb="2" eb="6">
      <t>ホウジンゼイトウ</t>
    </rPh>
    <phoneticPr fontId="2"/>
  </si>
  <si>
    <t>賞与引当金</t>
    <rPh sb="0" eb="2">
      <t>ショウヨ</t>
    </rPh>
    <rPh sb="2" eb="5">
      <t>ヒキアテキン</t>
    </rPh>
    <phoneticPr fontId="2"/>
  </si>
  <si>
    <t>借入金総額（企業債）</t>
    <rPh sb="0" eb="3">
      <t>カリイレキン</t>
    </rPh>
    <rPh sb="3" eb="5">
      <t>ソウガク</t>
    </rPh>
    <rPh sb="6" eb="8">
      <t>キギョウ</t>
    </rPh>
    <rPh sb="8" eb="9">
      <t>サイ</t>
    </rPh>
    <phoneticPr fontId="2"/>
  </si>
  <si>
    <t>退職給付引当金</t>
    <rPh sb="0" eb="2">
      <t>タイショク</t>
    </rPh>
    <rPh sb="2" eb="4">
      <t>キュウフ</t>
    </rPh>
    <rPh sb="4" eb="7">
      <t>ヒキアテキン</t>
    </rPh>
    <phoneticPr fontId="2"/>
  </si>
  <si>
    <t>特別修繕引当金</t>
    <rPh sb="0" eb="2">
      <t>トクベツ</t>
    </rPh>
    <rPh sb="2" eb="4">
      <t>シュウゼン</t>
    </rPh>
    <rPh sb="4" eb="7">
      <t>ヒキアテキン</t>
    </rPh>
    <phoneticPr fontId="2"/>
  </si>
  <si>
    <t>未収金</t>
    <rPh sb="0" eb="3">
      <t>ミシュウキン</t>
    </rPh>
    <phoneticPr fontId="2"/>
  </si>
  <si>
    <t>貸倒引当金</t>
    <rPh sb="0" eb="5">
      <t>カシダオレヒキアテキン</t>
    </rPh>
    <phoneticPr fontId="2"/>
  </si>
  <si>
    <t>(2)上下水道事業</t>
    <rPh sb="3" eb="5">
      <t>ジョウゲ</t>
    </rPh>
    <rPh sb="5" eb="7">
      <t>スイドウ</t>
    </rPh>
    <rPh sb="7" eb="9">
      <t>ジギョウ</t>
    </rPh>
    <phoneticPr fontId="2"/>
  </si>
  <si>
    <t>事業譲渡に関連する費用（譲渡対価等）</t>
    <rPh sb="0" eb="4">
      <t>ジギョウジョウト</t>
    </rPh>
    <rPh sb="5" eb="7">
      <t>カンレン</t>
    </rPh>
    <rPh sb="9" eb="11">
      <t>ヒヨウ</t>
    </rPh>
    <rPh sb="12" eb="14">
      <t>ジョウト</t>
    </rPh>
    <rPh sb="14" eb="16">
      <t>タイカ</t>
    </rPh>
    <rPh sb="16" eb="17">
      <t>トウ</t>
    </rPh>
    <phoneticPr fontId="2"/>
  </si>
  <si>
    <t>ガス販売量</t>
    <rPh sb="2" eb="5">
      <t>ハンバイリョウ</t>
    </rPh>
    <phoneticPr fontId="2"/>
  </si>
  <si>
    <t>R8</t>
    <phoneticPr fontId="2"/>
  </si>
  <si>
    <t>R9</t>
  </si>
  <si>
    <t>※「ガス売上原価」ではガス調達に係る費用を記載ください。項目を分ける必要がある場合は、適宜行を追加してください。</t>
    <rPh sb="4" eb="8">
      <t>ウリアゲゲンカ</t>
    </rPh>
    <rPh sb="13" eb="15">
      <t>チョウタツ</t>
    </rPh>
    <rPh sb="16" eb="17">
      <t>カカワ</t>
    </rPh>
    <rPh sb="18" eb="20">
      <t>ヒヨウ</t>
    </rPh>
    <rPh sb="21" eb="23">
      <t>キサイ</t>
    </rPh>
    <rPh sb="28" eb="30">
      <t>コウモク</t>
    </rPh>
    <rPh sb="31" eb="32">
      <t>ワ</t>
    </rPh>
    <rPh sb="34" eb="36">
      <t>ヒツヨウ</t>
    </rPh>
    <rPh sb="39" eb="41">
      <t>バアイ</t>
    </rPh>
    <rPh sb="43" eb="45">
      <t>テキギ</t>
    </rPh>
    <rPh sb="45" eb="46">
      <t>ギョウ</t>
    </rPh>
    <rPh sb="47" eb="49">
      <t>ツイカ</t>
    </rPh>
    <phoneticPr fontId="2"/>
  </si>
  <si>
    <t>租税公課（固定資産税等）</t>
    <phoneticPr fontId="2"/>
  </si>
  <si>
    <t>(3)その他事業</t>
    <rPh sb="5" eb="6">
      <t>タ</t>
    </rPh>
    <rPh sb="6" eb="8">
      <t>ジギョウ</t>
    </rPh>
    <phoneticPr fontId="2"/>
  </si>
  <si>
    <t>(供給単価 円/㎥)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</si>
</sst>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_ ;\▲#,##0,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2.xml" />
  <Relationship Id="rId3" Type="http://schemas.openxmlformats.org/officeDocument/2006/relationships/styles" Target="styles.xml" />
  <Relationship Id="rId7" Type="http://schemas.openxmlformats.org/officeDocument/2006/relationships/customXml" Target="../customXml/item1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microsoft.com/office/2017/10/relationships/person" Target="persons/person.xml" />
  <Relationship Id="rId4" Type="http://schemas.openxmlformats.org/officeDocument/2006/relationships/sharedStrings" Target="sharedStrings.xml" />
  <Relationship Id="rId9" Type="http://schemas.openxmlformats.org/officeDocument/2006/relationships/customXml" Target="../customXml/item3.xml" />
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2"/>
  <sheetViews>
    <sheetView tabSelected="1" view="pageBreakPreview" zoomScale="70" zoomScaleNormal="100" zoomScaleSheetLayoutView="70" zoomScalePageLayoutView="55" workbookViewId="0">
      <selection activeCell="S12" sqref="S12"/>
    </sheetView>
  </sheetViews>
  <sheetFormatPr defaultColWidth="9" defaultRowHeight="17.5" x14ac:dyDescent="0.2"/>
  <cols>
    <col min="1" max="1" width="3.08984375" style="2" customWidth="1"/>
    <col min="2" max="2" width="34" style="2" customWidth="1"/>
    <col min="3" max="13" width="11.26953125" style="2" bestFit="1" customWidth="1"/>
    <col min="14" max="16384" width="9" style="2"/>
  </cols>
  <sheetData>
    <row r="1" spans="1:13" s="1" customFormat="1" x14ac:dyDescent="0.6">
      <c r="A1" s="1" t="s">
        <v>47</v>
      </c>
    </row>
    <row r="2" spans="1:13" x14ac:dyDescent="0.2">
      <c r="A2" s="2" t="s">
        <v>43</v>
      </c>
    </row>
    <row r="3" spans="1:13" x14ac:dyDescent="0.2">
      <c r="A3" s="3" t="s">
        <v>42</v>
      </c>
      <c r="B3" s="3"/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</row>
    <row r="4" spans="1:13" s="8" customFormat="1" x14ac:dyDescent="0.2">
      <c r="A4" s="5"/>
      <c r="B4" s="6"/>
      <c r="C4" s="30" t="s">
        <v>85</v>
      </c>
      <c r="D4" s="7" t="s">
        <v>86</v>
      </c>
      <c r="E4" s="7" t="s">
        <v>48</v>
      </c>
      <c r="F4" s="7" t="s">
        <v>49</v>
      </c>
      <c r="G4" s="7" t="s">
        <v>50</v>
      </c>
      <c r="H4" s="7" t="s">
        <v>51</v>
      </c>
      <c r="I4" s="7" t="s">
        <v>52</v>
      </c>
      <c r="J4" s="7" t="s">
        <v>53</v>
      </c>
      <c r="K4" s="7" t="s">
        <v>54</v>
      </c>
      <c r="L4" s="7" t="s">
        <v>55</v>
      </c>
      <c r="M4" s="7" t="s">
        <v>56</v>
      </c>
    </row>
    <row r="5" spans="1:13" s="8" customFormat="1" x14ac:dyDescent="0.2">
      <c r="A5" s="31" t="s">
        <v>84</v>
      </c>
      <c r="B5" s="2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2">
      <c r="A6" s="10"/>
      <c r="B6" s="11" t="s">
        <v>41</v>
      </c>
      <c r="C6" s="12">
        <f>SUM(C5:C5)</f>
        <v>0</v>
      </c>
      <c r="D6" s="12">
        <f>SUM(D5:D5)</f>
        <v>0</v>
      </c>
      <c r="E6" s="12">
        <f>SUM(E5:E5)</f>
        <v>0</v>
      </c>
      <c r="F6" s="12">
        <f>SUM(F5:F5)</f>
        <v>0</v>
      </c>
      <c r="G6" s="12">
        <f>SUM(G5:G5)</f>
        <v>0</v>
      </c>
      <c r="H6" s="12">
        <f>SUM(H5:H5)</f>
        <v>0</v>
      </c>
      <c r="I6" s="12">
        <f>SUM(I5:I5)</f>
        <v>0</v>
      </c>
      <c r="J6" s="12">
        <f>SUM(J5:J5)</f>
        <v>0</v>
      </c>
      <c r="K6" s="12">
        <f>SUM(K5:K5)</f>
        <v>0</v>
      </c>
      <c r="L6" s="12">
        <f>SUM(L5:L5)</f>
        <v>0</v>
      </c>
      <c r="M6" s="12">
        <f>SUM(M5:M5)</f>
        <v>0</v>
      </c>
    </row>
    <row r="8" spans="1:13" x14ac:dyDescent="0.2">
      <c r="A8" s="2" t="s">
        <v>40</v>
      </c>
    </row>
    <row r="9" spans="1:13" s="8" customFormat="1" x14ac:dyDescent="0.2">
      <c r="A9" s="3" t="s">
        <v>12</v>
      </c>
      <c r="B9" s="4"/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  <c r="M9" s="4">
        <v>11</v>
      </c>
    </row>
    <row r="10" spans="1:13" s="8" customFormat="1" x14ac:dyDescent="0.2">
      <c r="A10" s="5"/>
      <c r="B10" s="6"/>
      <c r="C10" s="30" t="s">
        <v>85</v>
      </c>
      <c r="D10" s="7" t="s">
        <v>86</v>
      </c>
      <c r="E10" s="7" t="s">
        <v>48</v>
      </c>
      <c r="F10" s="7" t="s">
        <v>49</v>
      </c>
      <c r="G10" s="7" t="s">
        <v>50</v>
      </c>
      <c r="H10" s="7" t="s">
        <v>51</v>
      </c>
      <c r="I10" s="7" t="s">
        <v>52</v>
      </c>
      <c r="J10" s="7" t="s">
        <v>53</v>
      </c>
      <c r="K10" s="7" t="s">
        <v>54</v>
      </c>
      <c r="L10" s="7" t="s">
        <v>55</v>
      </c>
      <c r="M10" s="7" t="s">
        <v>56</v>
      </c>
    </row>
    <row r="11" spans="1:13" x14ac:dyDescent="0.2">
      <c r="A11" s="10" t="s">
        <v>28</v>
      </c>
      <c r="B11" s="13"/>
      <c r="C11" s="14">
        <f t="shared" ref="C11:M11" si="0">SUM(C12:C14)</f>
        <v>0</v>
      </c>
      <c r="D11" s="14">
        <f t="shared" si="0"/>
        <v>0</v>
      </c>
      <c r="E11" s="14">
        <f t="shared" si="0"/>
        <v>0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4">
        <f t="shared" si="0"/>
        <v>0</v>
      </c>
      <c r="L11" s="14">
        <f t="shared" si="0"/>
        <v>0</v>
      </c>
      <c r="M11" s="14">
        <f t="shared" si="0"/>
        <v>0</v>
      </c>
    </row>
    <row r="12" spans="1:13" x14ac:dyDescent="0.2">
      <c r="A12" s="9"/>
      <c r="B12" s="15" t="s">
        <v>30</v>
      </c>
      <c r="C12" s="16">
        <f>C41</f>
        <v>0</v>
      </c>
      <c r="D12" s="16">
        <f t="shared" ref="D12:M12" si="1">D41</f>
        <v>0</v>
      </c>
      <c r="E12" s="16">
        <f t="shared" si="1"/>
        <v>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16">
        <f t="shared" si="1"/>
        <v>0</v>
      </c>
      <c r="M12" s="16">
        <f t="shared" si="1"/>
        <v>0</v>
      </c>
    </row>
    <row r="13" spans="1:13" x14ac:dyDescent="0.2">
      <c r="A13" s="9"/>
      <c r="B13" s="15" t="s">
        <v>39</v>
      </c>
      <c r="C13" s="16">
        <f>SUM(C60)</f>
        <v>0</v>
      </c>
      <c r="D13" s="16">
        <f t="shared" ref="D13:M13" si="2">SUM(D60)</f>
        <v>0</v>
      </c>
      <c r="E13" s="16">
        <f t="shared" si="2"/>
        <v>0</v>
      </c>
      <c r="F13" s="16">
        <f t="shared" si="2"/>
        <v>0</v>
      </c>
      <c r="G13" s="16">
        <f t="shared" si="2"/>
        <v>0</v>
      </c>
      <c r="H13" s="16">
        <f t="shared" si="2"/>
        <v>0</v>
      </c>
      <c r="I13" s="16">
        <f t="shared" si="2"/>
        <v>0</v>
      </c>
      <c r="J13" s="16">
        <f t="shared" si="2"/>
        <v>0</v>
      </c>
      <c r="K13" s="16">
        <f t="shared" si="2"/>
        <v>0</v>
      </c>
      <c r="L13" s="16">
        <f t="shared" si="2"/>
        <v>0</v>
      </c>
      <c r="M13" s="16">
        <f t="shared" si="2"/>
        <v>0</v>
      </c>
    </row>
    <row r="14" spans="1:13" x14ac:dyDescent="0.2">
      <c r="A14" s="9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x14ac:dyDescent="0.2">
      <c r="A15" s="10" t="s">
        <v>27</v>
      </c>
      <c r="B15" s="13"/>
      <c r="C15" s="14">
        <f>SUM(C16:C23)</f>
        <v>0</v>
      </c>
      <c r="D15" s="14">
        <f>SUM(D16:D23)</f>
        <v>0</v>
      </c>
      <c r="E15" s="14">
        <f>SUM(E16:E23)</f>
        <v>0</v>
      </c>
      <c r="F15" s="14">
        <f>SUM(F16:F23)</f>
        <v>0</v>
      </c>
      <c r="G15" s="14">
        <f>SUM(G16:G23)</f>
        <v>0</v>
      </c>
      <c r="H15" s="14">
        <f>SUM(H16:H23)</f>
        <v>0</v>
      </c>
      <c r="I15" s="14">
        <f>SUM(I16:I23)</f>
        <v>0</v>
      </c>
      <c r="J15" s="14">
        <f>SUM(J16:J23)</f>
        <v>0</v>
      </c>
      <c r="K15" s="14">
        <f>SUM(K16:K23)</f>
        <v>0</v>
      </c>
      <c r="L15" s="14">
        <f>SUM(L16:L23)</f>
        <v>0</v>
      </c>
      <c r="M15" s="14">
        <f>SUM(M16:M23)</f>
        <v>0</v>
      </c>
    </row>
    <row r="16" spans="1:13" x14ac:dyDescent="0.2">
      <c r="A16" s="9"/>
      <c r="B16" s="15" t="s">
        <v>29</v>
      </c>
      <c r="C16" s="16">
        <f>C45</f>
        <v>0</v>
      </c>
      <c r="D16" s="16">
        <f t="shared" ref="D16:M16" si="3">D45</f>
        <v>0</v>
      </c>
      <c r="E16" s="16">
        <f t="shared" si="3"/>
        <v>0</v>
      </c>
      <c r="F16" s="16">
        <f t="shared" si="3"/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16">
        <f t="shared" si="3"/>
        <v>0</v>
      </c>
      <c r="L16" s="16">
        <f t="shared" si="3"/>
        <v>0</v>
      </c>
      <c r="M16" s="16">
        <f t="shared" si="3"/>
        <v>0</v>
      </c>
    </row>
    <row r="17" spans="1:13" x14ac:dyDescent="0.2">
      <c r="A17" s="9"/>
      <c r="B17" s="15" t="s">
        <v>26</v>
      </c>
      <c r="C17" s="16">
        <f>C46+C64</f>
        <v>0</v>
      </c>
      <c r="D17" s="16">
        <f>D46+D64</f>
        <v>0</v>
      </c>
      <c r="E17" s="16">
        <f>E46+E64</f>
        <v>0</v>
      </c>
      <c r="F17" s="16">
        <f>F46+F64</f>
        <v>0</v>
      </c>
      <c r="G17" s="16">
        <f>G46+G64</f>
        <v>0</v>
      </c>
      <c r="H17" s="16">
        <f>H46+H64</f>
        <v>0</v>
      </c>
      <c r="I17" s="16">
        <f>I46+I64</f>
        <v>0</v>
      </c>
      <c r="J17" s="16">
        <f>J46+J64</f>
        <v>0</v>
      </c>
      <c r="K17" s="16">
        <f>K46+K64</f>
        <v>0</v>
      </c>
      <c r="L17" s="16">
        <f>L46+L64</f>
        <v>0</v>
      </c>
      <c r="M17" s="16">
        <f>M46+M64</f>
        <v>0</v>
      </c>
    </row>
    <row r="18" spans="1:13" x14ac:dyDescent="0.2">
      <c r="A18" s="9"/>
      <c r="B18" s="26" t="s">
        <v>60</v>
      </c>
      <c r="C18" s="16">
        <f>C47</f>
        <v>0</v>
      </c>
      <c r="D18" s="16">
        <f t="shared" ref="D18:M18" si="4">D47</f>
        <v>0</v>
      </c>
      <c r="E18" s="16">
        <f t="shared" si="4"/>
        <v>0</v>
      </c>
      <c r="F18" s="16">
        <f t="shared" si="4"/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  <c r="J18" s="16">
        <f t="shared" si="4"/>
        <v>0</v>
      </c>
      <c r="K18" s="16">
        <f t="shared" si="4"/>
        <v>0</v>
      </c>
      <c r="L18" s="16">
        <f t="shared" si="4"/>
        <v>0</v>
      </c>
      <c r="M18" s="16">
        <f t="shared" si="4"/>
        <v>0</v>
      </c>
    </row>
    <row r="19" spans="1:13" x14ac:dyDescent="0.2">
      <c r="A19" s="9"/>
      <c r="B19" s="2" t="s">
        <v>61</v>
      </c>
      <c r="C19" s="16">
        <f>C48</f>
        <v>0</v>
      </c>
      <c r="D19" s="16">
        <f t="shared" ref="D19:M19" si="5">D48</f>
        <v>0</v>
      </c>
      <c r="E19" s="16">
        <f t="shared" si="5"/>
        <v>0</v>
      </c>
      <c r="F19" s="16">
        <f t="shared" si="5"/>
        <v>0</v>
      </c>
      <c r="G19" s="16">
        <f t="shared" si="5"/>
        <v>0</v>
      </c>
      <c r="H19" s="16">
        <f t="shared" si="5"/>
        <v>0</v>
      </c>
      <c r="I19" s="16">
        <f t="shared" si="5"/>
        <v>0</v>
      </c>
      <c r="J19" s="16">
        <f t="shared" si="5"/>
        <v>0</v>
      </c>
      <c r="K19" s="16">
        <f t="shared" si="5"/>
        <v>0</v>
      </c>
      <c r="L19" s="16">
        <f t="shared" si="5"/>
        <v>0</v>
      </c>
      <c r="M19" s="16">
        <f t="shared" si="5"/>
        <v>0</v>
      </c>
    </row>
    <row r="20" spans="1:13" x14ac:dyDescent="0.2">
      <c r="A20" s="9"/>
      <c r="B20" s="15" t="s">
        <v>57</v>
      </c>
      <c r="C20" s="16">
        <f>C49+C65</f>
        <v>0</v>
      </c>
      <c r="D20" s="16">
        <f>D49+D65</f>
        <v>0</v>
      </c>
      <c r="E20" s="16">
        <f>E49+E65</f>
        <v>0</v>
      </c>
      <c r="F20" s="16">
        <f>F49+F65</f>
        <v>0</v>
      </c>
      <c r="G20" s="16">
        <f>G49+G65</f>
        <v>0</v>
      </c>
      <c r="H20" s="16">
        <f>H49+H65</f>
        <v>0</v>
      </c>
      <c r="I20" s="16">
        <f>I49+I65</f>
        <v>0</v>
      </c>
      <c r="J20" s="16">
        <f>J49+J65</f>
        <v>0</v>
      </c>
      <c r="K20" s="16">
        <f>K49+K65</f>
        <v>0</v>
      </c>
      <c r="L20" s="16">
        <f>L49+L65</f>
        <v>0</v>
      </c>
      <c r="M20" s="16">
        <f>M49+M65</f>
        <v>0</v>
      </c>
    </row>
    <row r="21" spans="1:13" x14ac:dyDescent="0.2">
      <c r="A21" s="9"/>
      <c r="B21" s="15" t="s">
        <v>58</v>
      </c>
      <c r="C21" s="16">
        <f>C50+C66</f>
        <v>0</v>
      </c>
      <c r="D21" s="16">
        <f>D50+D66</f>
        <v>0</v>
      </c>
      <c r="E21" s="16">
        <f>E50+E66</f>
        <v>0</v>
      </c>
      <c r="F21" s="16">
        <f>F50+F66</f>
        <v>0</v>
      </c>
      <c r="G21" s="16">
        <f>G50+G66</f>
        <v>0</v>
      </c>
      <c r="H21" s="16">
        <f>H50+H66</f>
        <v>0</v>
      </c>
      <c r="I21" s="16">
        <f>I50+I66</f>
        <v>0</v>
      </c>
      <c r="J21" s="16">
        <f>J50+J66</f>
        <v>0</v>
      </c>
      <c r="K21" s="16">
        <f>K50+K66</f>
        <v>0</v>
      </c>
      <c r="L21" s="16">
        <f>L50+L66</f>
        <v>0</v>
      </c>
      <c r="M21" s="16">
        <f>M50+M66</f>
        <v>0</v>
      </c>
    </row>
    <row r="22" spans="1:13" x14ac:dyDescent="0.2">
      <c r="A22" s="9"/>
      <c r="B22" s="24" t="s">
        <v>88</v>
      </c>
      <c r="C22" s="16">
        <f>C51</f>
        <v>0</v>
      </c>
      <c r="D22" s="16">
        <f t="shared" ref="D22:M22" si="6">D51</f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  <c r="H22" s="16">
        <f t="shared" si="6"/>
        <v>0</v>
      </c>
      <c r="I22" s="16">
        <f t="shared" si="6"/>
        <v>0</v>
      </c>
      <c r="J22" s="16">
        <f t="shared" si="6"/>
        <v>0</v>
      </c>
      <c r="K22" s="16">
        <f t="shared" si="6"/>
        <v>0</v>
      </c>
      <c r="L22" s="16">
        <f t="shared" si="6"/>
        <v>0</v>
      </c>
      <c r="M22" s="16">
        <f t="shared" si="6"/>
        <v>0</v>
      </c>
    </row>
    <row r="23" spans="1:13" x14ac:dyDescent="0.2">
      <c r="A23" s="9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x14ac:dyDescent="0.2">
      <c r="A24" s="10"/>
      <c r="B24" s="11" t="s">
        <v>25</v>
      </c>
      <c r="C24" s="14">
        <f>C11-C15</f>
        <v>0</v>
      </c>
      <c r="D24" s="14">
        <f>D11-D15</f>
        <v>0</v>
      </c>
      <c r="E24" s="14">
        <f>E11-E15</f>
        <v>0</v>
      </c>
      <c r="F24" s="14">
        <f>F11-F15</f>
        <v>0</v>
      </c>
      <c r="G24" s="14">
        <f>G11-G15</f>
        <v>0</v>
      </c>
      <c r="H24" s="14">
        <f>H11-H15</f>
        <v>0</v>
      </c>
      <c r="I24" s="14">
        <f>I11-I15</f>
        <v>0</v>
      </c>
      <c r="J24" s="14">
        <f>J11-J15</f>
        <v>0</v>
      </c>
      <c r="K24" s="14">
        <f>K11-K15</f>
        <v>0</v>
      </c>
      <c r="L24" s="14">
        <f>L11-L15</f>
        <v>0</v>
      </c>
      <c r="M24" s="14">
        <f>M11-M15</f>
        <v>0</v>
      </c>
    </row>
    <row r="25" spans="1:13" x14ac:dyDescent="0.2">
      <c r="A25" s="9" t="s">
        <v>38</v>
      </c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x14ac:dyDescent="0.2">
      <c r="A26" s="9" t="s">
        <v>37</v>
      </c>
      <c r="B26" s="17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x14ac:dyDescent="0.2">
      <c r="A27" s="10"/>
      <c r="B27" s="11" t="s">
        <v>36</v>
      </c>
      <c r="C27" s="14">
        <f t="shared" ref="C27:M27" si="7">C24+C25-C26</f>
        <v>0</v>
      </c>
      <c r="D27" s="14">
        <f t="shared" si="7"/>
        <v>0</v>
      </c>
      <c r="E27" s="14">
        <f t="shared" si="7"/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0</v>
      </c>
      <c r="J27" s="14">
        <f t="shared" si="7"/>
        <v>0</v>
      </c>
      <c r="K27" s="14">
        <f t="shared" si="7"/>
        <v>0</v>
      </c>
      <c r="L27" s="14">
        <f t="shared" si="7"/>
        <v>0</v>
      </c>
      <c r="M27" s="14">
        <f t="shared" si="7"/>
        <v>0</v>
      </c>
    </row>
    <row r="28" spans="1:13" x14ac:dyDescent="0.2">
      <c r="A28" s="9" t="s">
        <v>35</v>
      </c>
      <c r="B28" s="17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2">
      <c r="A29" s="9" t="s">
        <v>34</v>
      </c>
      <c r="B29" s="17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x14ac:dyDescent="0.2">
      <c r="A30" s="10"/>
      <c r="B30" s="11" t="s">
        <v>23</v>
      </c>
      <c r="C30" s="14">
        <f t="shared" ref="C30:M30" si="8">C27+C28-C29</f>
        <v>0</v>
      </c>
      <c r="D30" s="14">
        <f t="shared" si="8"/>
        <v>0</v>
      </c>
      <c r="E30" s="14">
        <f t="shared" si="8"/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0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</row>
    <row r="31" spans="1:13" x14ac:dyDescent="0.2">
      <c r="A31" s="9" t="s">
        <v>33</v>
      </c>
      <c r="B31" s="1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">
      <c r="A32" s="10"/>
      <c r="B32" s="11" t="s">
        <v>32</v>
      </c>
      <c r="C32" s="14">
        <f t="shared" ref="C32:M32" si="9">C30-C31</f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0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</row>
    <row r="33" spans="1:13" x14ac:dyDescent="0.2">
      <c r="A33" s="21" t="s">
        <v>44</v>
      </c>
      <c r="B33" s="22"/>
      <c r="C33" s="20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x14ac:dyDescent="0.2">
      <c r="A34" s="21" t="s">
        <v>46</v>
      </c>
      <c r="B34" s="22"/>
      <c r="C34" s="20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x14ac:dyDescent="0.2">
      <c r="A35" s="21" t="s">
        <v>45</v>
      </c>
      <c r="B35" s="22"/>
      <c r="C35" s="20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x14ac:dyDescent="0.2">
      <c r="A36" s="21"/>
      <c r="B36" s="22"/>
      <c r="C36" s="20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x14ac:dyDescent="0.2">
      <c r="A37" s="2" t="s">
        <v>31</v>
      </c>
    </row>
    <row r="38" spans="1:13" x14ac:dyDescent="0.2">
      <c r="A38" s="2" t="s">
        <v>59</v>
      </c>
    </row>
    <row r="39" spans="1:13" x14ac:dyDescent="0.2">
      <c r="A39" s="3" t="s">
        <v>12</v>
      </c>
      <c r="B39" s="4"/>
      <c r="C39" s="4">
        <v>1</v>
      </c>
      <c r="D39" s="4">
        <v>2</v>
      </c>
      <c r="E39" s="4">
        <v>3</v>
      </c>
      <c r="F39" s="4">
        <v>4</v>
      </c>
      <c r="G39" s="4">
        <v>5</v>
      </c>
      <c r="H39" s="4">
        <v>6</v>
      </c>
      <c r="I39" s="4">
        <v>7</v>
      </c>
      <c r="J39" s="4">
        <v>8</v>
      </c>
      <c r="K39" s="4">
        <v>9</v>
      </c>
      <c r="L39" s="4">
        <v>10</v>
      </c>
      <c r="M39" s="4">
        <v>11</v>
      </c>
    </row>
    <row r="40" spans="1:13" x14ac:dyDescent="0.2">
      <c r="A40" s="5"/>
      <c r="B40" s="6"/>
      <c r="C40" s="30" t="s">
        <v>85</v>
      </c>
      <c r="D40" s="7" t="s">
        <v>86</v>
      </c>
      <c r="E40" s="7" t="s">
        <v>48</v>
      </c>
      <c r="F40" s="7" t="s">
        <v>49</v>
      </c>
      <c r="G40" s="7" t="s">
        <v>50</v>
      </c>
      <c r="H40" s="7" t="s">
        <v>51</v>
      </c>
      <c r="I40" s="7" t="s">
        <v>52</v>
      </c>
      <c r="J40" s="7" t="s">
        <v>53</v>
      </c>
      <c r="K40" s="7" t="s">
        <v>54</v>
      </c>
      <c r="L40" s="7" t="s">
        <v>55</v>
      </c>
      <c r="M40" s="7" t="s">
        <v>56</v>
      </c>
    </row>
    <row r="41" spans="1:13" x14ac:dyDescent="0.2">
      <c r="A41" s="10" t="s">
        <v>28</v>
      </c>
      <c r="B41" s="13"/>
      <c r="C41" s="14">
        <f>SUM(C42)</f>
        <v>0</v>
      </c>
      <c r="D41" s="14">
        <f>SUM(D42)</f>
        <v>0</v>
      </c>
      <c r="E41" s="14">
        <f>SUM(E42)</f>
        <v>0</v>
      </c>
      <c r="F41" s="14">
        <f>SUM(F42)</f>
        <v>0</v>
      </c>
      <c r="G41" s="14">
        <f>SUM(G42)</f>
        <v>0</v>
      </c>
      <c r="H41" s="14">
        <f>SUM(H42)</f>
        <v>0</v>
      </c>
      <c r="I41" s="14">
        <f>SUM(I42)</f>
        <v>0</v>
      </c>
      <c r="J41" s="14">
        <f>SUM(J42)</f>
        <v>0</v>
      </c>
      <c r="K41" s="14">
        <f>SUM(K42)</f>
        <v>0</v>
      </c>
      <c r="L41" s="14">
        <f>SUM(L42)</f>
        <v>0</v>
      </c>
      <c r="M41" s="14">
        <f>SUM(M42)</f>
        <v>0</v>
      </c>
    </row>
    <row r="42" spans="1:13" x14ac:dyDescent="0.2">
      <c r="A42" s="9"/>
      <c r="B42" s="15" t="s">
        <v>30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">
      <c r="A43" s="28"/>
      <c r="B43" s="32" t="s">
        <v>90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x14ac:dyDescent="0.2">
      <c r="A44" s="10" t="s">
        <v>27</v>
      </c>
      <c r="B44" s="13"/>
      <c r="C44" s="14">
        <f>SUM(C45:C52)</f>
        <v>0</v>
      </c>
      <c r="D44" s="14">
        <f>SUM(D45:D52)</f>
        <v>0</v>
      </c>
      <c r="E44" s="14">
        <f>SUM(E45:E52)</f>
        <v>0</v>
      </c>
      <c r="F44" s="14">
        <f>SUM(F45:F52)</f>
        <v>0</v>
      </c>
      <c r="G44" s="14">
        <f>SUM(G45:G52)</f>
        <v>0</v>
      </c>
      <c r="H44" s="14">
        <f>SUM(H45:H52)</f>
        <v>0</v>
      </c>
      <c r="I44" s="14">
        <f>SUM(I45:I52)</f>
        <v>0</v>
      </c>
      <c r="J44" s="14">
        <f>SUM(J45:J52)</f>
        <v>0</v>
      </c>
      <c r="K44" s="14">
        <f>SUM(K45:K52)</f>
        <v>0</v>
      </c>
      <c r="L44" s="14">
        <f>SUM(L45:L52)</f>
        <v>0</v>
      </c>
      <c r="M44" s="14">
        <f>SUM(M45:M52)</f>
        <v>0</v>
      </c>
    </row>
    <row r="45" spans="1:13" x14ac:dyDescent="0.2">
      <c r="A45" s="9"/>
      <c r="B45" s="15" t="s">
        <v>29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">
      <c r="A46" s="9"/>
      <c r="B46" s="15" t="s">
        <v>26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">
      <c r="A47" s="9"/>
      <c r="B47" s="26" t="s">
        <v>60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">
      <c r="A48" s="9"/>
      <c r="B48" s="15" t="s">
        <v>61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">
      <c r="A49" s="9"/>
      <c r="B49" s="15" t="s">
        <v>57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">
      <c r="A50" s="9"/>
      <c r="B50" s="15" t="s">
        <v>58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">
      <c r="A51" s="9"/>
      <c r="B51" s="24" t="s">
        <v>88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">
      <c r="A52" s="9"/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">
      <c r="A53" s="10"/>
      <c r="B53" s="11" t="s">
        <v>25</v>
      </c>
      <c r="C53" s="14">
        <f>C41-C44</f>
        <v>0</v>
      </c>
      <c r="D53" s="14">
        <f>D41-D44</f>
        <v>0</v>
      </c>
      <c r="E53" s="14">
        <f>E41-E44</f>
        <v>0</v>
      </c>
      <c r="F53" s="14">
        <f>F41-F44</f>
        <v>0</v>
      </c>
      <c r="G53" s="14">
        <f>G41-G44</f>
        <v>0</v>
      </c>
      <c r="H53" s="14">
        <f>H41-H44</f>
        <v>0</v>
      </c>
      <c r="I53" s="14">
        <f>I41-I44</f>
        <v>0</v>
      </c>
      <c r="J53" s="14">
        <f>J41-J44</f>
        <v>0</v>
      </c>
      <c r="K53" s="14">
        <f>K41-K44</f>
        <v>0</v>
      </c>
      <c r="L53" s="14">
        <f>L41-L44</f>
        <v>0</v>
      </c>
      <c r="M53" s="14">
        <f>M41-M44</f>
        <v>0</v>
      </c>
    </row>
    <row r="54" spans="1:13" x14ac:dyDescent="0.2">
      <c r="A54" s="21" t="s">
        <v>44</v>
      </c>
      <c r="B54" s="22"/>
      <c r="C54" s="20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x14ac:dyDescent="0.2">
      <c r="A55" s="21" t="s">
        <v>87</v>
      </c>
      <c r="B55" s="22"/>
      <c r="C55" s="20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7" spans="1:13" x14ac:dyDescent="0.2">
      <c r="A57" s="2" t="s">
        <v>82</v>
      </c>
    </row>
    <row r="58" spans="1:13" x14ac:dyDescent="0.2">
      <c r="A58" s="3" t="s">
        <v>12</v>
      </c>
      <c r="B58" s="4"/>
      <c r="C58" s="4">
        <v>1</v>
      </c>
      <c r="D58" s="4">
        <v>2</v>
      </c>
      <c r="E58" s="4">
        <v>3</v>
      </c>
      <c r="F58" s="4">
        <v>4</v>
      </c>
      <c r="G58" s="4">
        <v>5</v>
      </c>
      <c r="H58" s="4">
        <v>6</v>
      </c>
      <c r="I58" s="4">
        <v>7</v>
      </c>
      <c r="J58" s="4">
        <v>8</v>
      </c>
      <c r="K58" s="4">
        <v>9</v>
      </c>
      <c r="L58" s="4">
        <v>10</v>
      </c>
      <c r="M58" s="4">
        <v>11</v>
      </c>
    </row>
    <row r="59" spans="1:13" x14ac:dyDescent="0.2">
      <c r="A59" s="5"/>
      <c r="B59" s="6"/>
      <c r="C59" s="30" t="s">
        <v>85</v>
      </c>
      <c r="D59" s="7" t="s">
        <v>86</v>
      </c>
      <c r="E59" s="7" t="s">
        <v>48</v>
      </c>
      <c r="F59" s="7" t="s">
        <v>49</v>
      </c>
      <c r="G59" s="7" t="s">
        <v>50</v>
      </c>
      <c r="H59" s="7" t="s">
        <v>51</v>
      </c>
      <c r="I59" s="7" t="s">
        <v>52</v>
      </c>
      <c r="J59" s="7" t="s">
        <v>53</v>
      </c>
      <c r="K59" s="7" t="s">
        <v>54</v>
      </c>
      <c r="L59" s="7" t="s">
        <v>55</v>
      </c>
      <c r="M59" s="7" t="s">
        <v>56</v>
      </c>
    </row>
    <row r="60" spans="1:13" x14ac:dyDescent="0.2">
      <c r="A60" s="10" t="s">
        <v>28</v>
      </c>
      <c r="B60" s="13"/>
      <c r="C60" s="14">
        <f t="shared" ref="C60:M60" si="10">SUM(C61:C62)</f>
        <v>0</v>
      </c>
      <c r="D60" s="14">
        <f t="shared" si="10"/>
        <v>0</v>
      </c>
      <c r="E60" s="14">
        <f t="shared" si="10"/>
        <v>0</v>
      </c>
      <c r="F60" s="14">
        <f t="shared" si="10"/>
        <v>0</v>
      </c>
      <c r="G60" s="14">
        <f t="shared" si="10"/>
        <v>0</v>
      </c>
      <c r="H60" s="14">
        <f t="shared" si="10"/>
        <v>0</v>
      </c>
      <c r="I60" s="14">
        <f t="shared" si="10"/>
        <v>0</v>
      </c>
      <c r="J60" s="14">
        <f t="shared" si="10"/>
        <v>0</v>
      </c>
      <c r="K60" s="14">
        <f t="shared" si="10"/>
        <v>0</v>
      </c>
      <c r="L60" s="14">
        <f t="shared" si="10"/>
        <v>0</v>
      </c>
      <c r="M60" s="14">
        <f t="shared" si="10"/>
        <v>0</v>
      </c>
    </row>
    <row r="61" spans="1:13" x14ac:dyDescent="0.2">
      <c r="A61" s="9"/>
      <c r="B61" s="15" t="s">
        <v>39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">
      <c r="A62" s="9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">
      <c r="A63" s="10" t="s">
        <v>27</v>
      </c>
      <c r="B63" s="13"/>
      <c r="C63" s="14">
        <f t="shared" ref="C63:M63" si="11">SUM(C64:C67)</f>
        <v>0</v>
      </c>
      <c r="D63" s="14">
        <f t="shared" si="11"/>
        <v>0</v>
      </c>
      <c r="E63" s="14">
        <f t="shared" si="11"/>
        <v>0</v>
      </c>
      <c r="F63" s="14">
        <f t="shared" si="11"/>
        <v>0</v>
      </c>
      <c r="G63" s="14">
        <f t="shared" si="11"/>
        <v>0</v>
      </c>
      <c r="H63" s="14">
        <f t="shared" si="11"/>
        <v>0</v>
      </c>
      <c r="I63" s="14">
        <f t="shared" si="11"/>
        <v>0</v>
      </c>
      <c r="J63" s="14">
        <f t="shared" si="11"/>
        <v>0</v>
      </c>
      <c r="K63" s="14">
        <f t="shared" si="11"/>
        <v>0</v>
      </c>
      <c r="L63" s="14">
        <f t="shared" si="11"/>
        <v>0</v>
      </c>
      <c r="M63" s="14">
        <f t="shared" si="11"/>
        <v>0</v>
      </c>
    </row>
    <row r="64" spans="1:13" x14ac:dyDescent="0.2">
      <c r="A64" s="9"/>
      <c r="B64" s="15" t="s">
        <v>26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x14ac:dyDescent="0.2">
      <c r="A65" s="9"/>
      <c r="B65" s="15" t="s">
        <v>57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x14ac:dyDescent="0.2">
      <c r="A66" s="9"/>
      <c r="B66" s="15" t="s">
        <v>58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x14ac:dyDescent="0.2">
      <c r="A67" s="9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x14ac:dyDescent="0.2">
      <c r="A68" s="10"/>
      <c r="B68" s="11" t="s">
        <v>25</v>
      </c>
      <c r="C68" s="14">
        <f>C60-C63</f>
        <v>0</v>
      </c>
      <c r="D68" s="14">
        <f>D60-D63</f>
        <v>0</v>
      </c>
      <c r="E68" s="14">
        <f>E60-E63</f>
        <v>0</v>
      </c>
      <c r="F68" s="14">
        <f>F60-F63</f>
        <v>0</v>
      </c>
      <c r="G68" s="14">
        <f>G60-G63</f>
        <v>0</v>
      </c>
      <c r="H68" s="14">
        <f>H60-H63</f>
        <v>0</v>
      </c>
      <c r="I68" s="14">
        <f>I60-I63</f>
        <v>0</v>
      </c>
      <c r="J68" s="14">
        <f>J60-J63</f>
        <v>0</v>
      </c>
      <c r="K68" s="14">
        <f>K60-K63</f>
        <v>0</v>
      </c>
      <c r="L68" s="14">
        <f>L60-L63</f>
        <v>0</v>
      </c>
      <c r="M68" s="14">
        <f>M60-M63</f>
        <v>0</v>
      </c>
    </row>
    <row r="69" spans="1:13" x14ac:dyDescent="0.2">
      <c r="A69" s="21" t="s">
        <v>44</v>
      </c>
      <c r="B69" s="22"/>
      <c r="C69" s="20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1:13" ht="19.5" customHeight="1" x14ac:dyDescent="0.2"/>
    <row r="71" spans="1:13" x14ac:dyDescent="0.2">
      <c r="A71" s="2" t="s">
        <v>89</v>
      </c>
    </row>
    <row r="72" spans="1:13" x14ac:dyDescent="0.2">
      <c r="A72" s="3" t="s">
        <v>12</v>
      </c>
      <c r="B72" s="4"/>
      <c r="C72" s="4">
        <v>1</v>
      </c>
      <c r="D72" s="4">
        <v>2</v>
      </c>
      <c r="E72" s="4">
        <v>3</v>
      </c>
      <c r="F72" s="4">
        <v>4</v>
      </c>
      <c r="G72" s="4">
        <v>5</v>
      </c>
      <c r="H72" s="4">
        <v>6</v>
      </c>
      <c r="I72" s="4">
        <v>7</v>
      </c>
      <c r="J72" s="4">
        <v>8</v>
      </c>
      <c r="K72" s="4">
        <v>9</v>
      </c>
      <c r="L72" s="4">
        <v>10</v>
      </c>
      <c r="M72" s="4">
        <v>11</v>
      </c>
    </row>
    <row r="73" spans="1:13" x14ac:dyDescent="0.2">
      <c r="A73" s="5"/>
      <c r="B73" s="6"/>
      <c r="C73" s="30" t="s">
        <v>85</v>
      </c>
      <c r="D73" s="7" t="s">
        <v>86</v>
      </c>
      <c r="E73" s="7" t="s">
        <v>48</v>
      </c>
      <c r="F73" s="7" t="s">
        <v>49</v>
      </c>
      <c r="G73" s="7" t="s">
        <v>50</v>
      </c>
      <c r="H73" s="7" t="s">
        <v>51</v>
      </c>
      <c r="I73" s="7" t="s">
        <v>52</v>
      </c>
      <c r="J73" s="7" t="s">
        <v>53</v>
      </c>
      <c r="K73" s="7" t="s">
        <v>54</v>
      </c>
      <c r="L73" s="7" t="s">
        <v>55</v>
      </c>
      <c r="M73" s="7" t="s">
        <v>56</v>
      </c>
    </row>
    <row r="74" spans="1:13" x14ac:dyDescent="0.2">
      <c r="A74" s="10" t="s">
        <v>28</v>
      </c>
      <c r="B74" s="13"/>
      <c r="C74" s="14">
        <f t="shared" ref="C74:M74" si="12">SUM(C75:C76)</f>
        <v>0</v>
      </c>
      <c r="D74" s="14">
        <f t="shared" si="12"/>
        <v>0</v>
      </c>
      <c r="E74" s="14">
        <f t="shared" si="12"/>
        <v>0</v>
      </c>
      <c r="F74" s="14">
        <f t="shared" si="12"/>
        <v>0</v>
      </c>
      <c r="G74" s="14">
        <f t="shared" si="12"/>
        <v>0</v>
      </c>
      <c r="H74" s="14">
        <f t="shared" si="12"/>
        <v>0</v>
      </c>
      <c r="I74" s="14">
        <f t="shared" si="12"/>
        <v>0</v>
      </c>
      <c r="J74" s="14">
        <f t="shared" si="12"/>
        <v>0</v>
      </c>
      <c r="K74" s="14">
        <f t="shared" si="12"/>
        <v>0</v>
      </c>
      <c r="L74" s="14">
        <f t="shared" si="12"/>
        <v>0</v>
      </c>
      <c r="M74" s="14">
        <f t="shared" si="12"/>
        <v>0</v>
      </c>
    </row>
    <row r="75" spans="1:13" x14ac:dyDescent="0.2">
      <c r="A75" s="9"/>
      <c r="B75" s="15" t="s">
        <v>28</v>
      </c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x14ac:dyDescent="0.2">
      <c r="A76" s="9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x14ac:dyDescent="0.2">
      <c r="A77" s="10" t="s">
        <v>27</v>
      </c>
      <c r="B77" s="13"/>
      <c r="C77" s="14">
        <f>SUM(C78:C82)</f>
        <v>0</v>
      </c>
      <c r="D77" s="14">
        <f>SUM(D78:D82)</f>
        <v>0</v>
      </c>
      <c r="E77" s="14">
        <f>SUM(E78:E82)</f>
        <v>0</v>
      </c>
      <c r="F77" s="14">
        <f>SUM(F78:F82)</f>
        <v>0</v>
      </c>
      <c r="G77" s="14">
        <f>SUM(G78:G82)</f>
        <v>0</v>
      </c>
      <c r="H77" s="14">
        <f>SUM(H78:H82)</f>
        <v>0</v>
      </c>
      <c r="I77" s="14">
        <f>SUM(I78:I82)</f>
        <v>0</v>
      </c>
      <c r="J77" s="14">
        <f>SUM(J78:J82)</f>
        <v>0</v>
      </c>
      <c r="K77" s="14">
        <f>SUM(K78:K82)</f>
        <v>0</v>
      </c>
      <c r="L77" s="14">
        <f>SUM(L78:L82)</f>
        <v>0</v>
      </c>
      <c r="M77" s="14">
        <f>SUM(M78:M82)</f>
        <v>0</v>
      </c>
    </row>
    <row r="78" spans="1:13" x14ac:dyDescent="0.2">
      <c r="A78" s="9"/>
      <c r="B78" s="15" t="s">
        <v>63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x14ac:dyDescent="0.2">
      <c r="A79" s="9"/>
      <c r="B79" s="15" t="s">
        <v>62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x14ac:dyDescent="0.2">
      <c r="A80" s="9"/>
      <c r="B80" s="15" t="s">
        <v>57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x14ac:dyDescent="0.2">
      <c r="A81" s="9"/>
      <c r="B81" s="15" t="s">
        <v>58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x14ac:dyDescent="0.2">
      <c r="A82" s="9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x14ac:dyDescent="0.2">
      <c r="A83" s="10"/>
      <c r="B83" s="11" t="s">
        <v>25</v>
      </c>
      <c r="C83" s="14">
        <f>C74-C77</f>
        <v>0</v>
      </c>
      <c r="D83" s="14">
        <f>D74-D77</f>
        <v>0</v>
      </c>
      <c r="E83" s="14">
        <f>E74-E77</f>
        <v>0</v>
      </c>
      <c r="F83" s="14">
        <f>F74-F77</f>
        <v>0</v>
      </c>
      <c r="G83" s="14">
        <f>G74-G77</f>
        <v>0</v>
      </c>
      <c r="H83" s="14">
        <f>H74-H77</f>
        <v>0</v>
      </c>
      <c r="I83" s="14">
        <f>I74-I77</f>
        <v>0</v>
      </c>
      <c r="J83" s="14">
        <f>J74-J77</f>
        <v>0</v>
      </c>
      <c r="K83" s="14">
        <f>K74-K77</f>
        <v>0</v>
      </c>
      <c r="L83" s="14">
        <f>L74-L77</f>
        <v>0</v>
      </c>
      <c r="M83" s="14">
        <f>M74-M77</f>
        <v>0</v>
      </c>
    </row>
    <row r="84" spans="1:13" x14ac:dyDescent="0.2">
      <c r="A84" s="21" t="s">
        <v>44</v>
      </c>
      <c r="B84" s="22"/>
      <c r="C84" s="20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ht="19.5" customHeight="1" x14ac:dyDescent="0.2"/>
    <row r="86" spans="1:13" x14ac:dyDescent="0.2">
      <c r="A86" s="2" t="s">
        <v>24</v>
      </c>
    </row>
    <row r="87" spans="1:13" x14ac:dyDescent="0.2">
      <c r="A87" s="3" t="s">
        <v>12</v>
      </c>
      <c r="B87" s="4"/>
      <c r="C87" s="4">
        <v>1</v>
      </c>
      <c r="D87" s="4">
        <v>2</v>
      </c>
      <c r="E87" s="4">
        <v>3</v>
      </c>
      <c r="F87" s="4">
        <v>4</v>
      </c>
      <c r="G87" s="4">
        <v>5</v>
      </c>
      <c r="H87" s="4">
        <v>6</v>
      </c>
      <c r="I87" s="4">
        <v>7</v>
      </c>
      <c r="J87" s="4">
        <v>8</v>
      </c>
      <c r="K87" s="4">
        <v>9</v>
      </c>
      <c r="L87" s="4">
        <v>10</v>
      </c>
      <c r="M87" s="4">
        <v>11</v>
      </c>
    </row>
    <row r="88" spans="1:13" x14ac:dyDescent="0.2">
      <c r="A88" s="5"/>
      <c r="B88" s="6"/>
      <c r="C88" s="30" t="s">
        <v>85</v>
      </c>
      <c r="D88" s="7" t="s">
        <v>86</v>
      </c>
      <c r="E88" s="7" t="s">
        <v>48</v>
      </c>
      <c r="F88" s="7" t="s">
        <v>49</v>
      </c>
      <c r="G88" s="7" t="s">
        <v>50</v>
      </c>
      <c r="H88" s="7" t="s">
        <v>51</v>
      </c>
      <c r="I88" s="7" t="s">
        <v>52</v>
      </c>
      <c r="J88" s="7" t="s">
        <v>53</v>
      </c>
      <c r="K88" s="7" t="s">
        <v>54</v>
      </c>
      <c r="L88" s="7" t="s">
        <v>55</v>
      </c>
      <c r="M88" s="7" t="s">
        <v>56</v>
      </c>
    </row>
    <row r="89" spans="1:13" x14ac:dyDescent="0.2">
      <c r="A89" s="9" t="s">
        <v>23</v>
      </c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x14ac:dyDescent="0.2">
      <c r="A90" s="9" t="s">
        <v>22</v>
      </c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x14ac:dyDescent="0.2">
      <c r="A91" s="9" t="s">
        <v>66</v>
      </c>
      <c r="B91" s="15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x14ac:dyDescent="0.2">
      <c r="A92" s="9" t="s">
        <v>64</v>
      </c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x14ac:dyDescent="0.2">
      <c r="A93" s="9" t="s">
        <v>65</v>
      </c>
      <c r="B93" s="15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x14ac:dyDescent="0.2">
      <c r="A94" s="9" t="s">
        <v>21</v>
      </c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3" x14ac:dyDescent="0.2">
      <c r="A95" s="9"/>
      <c r="B95" s="15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x14ac:dyDescent="0.2">
      <c r="A96" s="10"/>
      <c r="B96" s="11" t="s">
        <v>20</v>
      </c>
      <c r="C96" s="14">
        <f>SUM(C89:C95)</f>
        <v>0</v>
      </c>
      <c r="D96" s="14">
        <f>SUM(D89:D95)</f>
        <v>0</v>
      </c>
      <c r="E96" s="14">
        <f>SUM(E89:E95)</f>
        <v>0</v>
      </c>
      <c r="F96" s="14">
        <f>SUM(F89:F95)</f>
        <v>0</v>
      </c>
      <c r="G96" s="14">
        <f>SUM(G89:G95)</f>
        <v>0</v>
      </c>
      <c r="H96" s="14">
        <f>SUM(H89:H95)</f>
        <v>0</v>
      </c>
      <c r="I96" s="14">
        <f>SUM(I89:I95)</f>
        <v>0</v>
      </c>
      <c r="J96" s="14">
        <f>SUM(J89:J95)</f>
        <v>0</v>
      </c>
      <c r="K96" s="14">
        <f>SUM(K89:K95)</f>
        <v>0</v>
      </c>
      <c r="L96" s="14">
        <f>SUM(L89:L95)</f>
        <v>0</v>
      </c>
      <c r="M96" s="14">
        <f>SUM(M89:M95)</f>
        <v>0</v>
      </c>
    </row>
    <row r="97" spans="1:13" x14ac:dyDescent="0.2">
      <c r="A97" s="9" t="s">
        <v>67</v>
      </c>
      <c r="B97" s="15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x14ac:dyDescent="0.2">
      <c r="A98" s="9" t="s">
        <v>68</v>
      </c>
      <c r="B98" s="15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x14ac:dyDescent="0.2">
      <c r="A99" s="9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x14ac:dyDescent="0.2">
      <c r="A100" s="10"/>
      <c r="B100" s="11" t="s">
        <v>19</v>
      </c>
      <c r="C100" s="14">
        <f t="shared" ref="C100:M100" si="13">SUM(C97:C99)</f>
        <v>0</v>
      </c>
      <c r="D100" s="14">
        <f t="shared" si="13"/>
        <v>0</v>
      </c>
      <c r="E100" s="14">
        <f t="shared" si="13"/>
        <v>0</v>
      </c>
      <c r="F100" s="14">
        <f t="shared" si="13"/>
        <v>0</v>
      </c>
      <c r="G100" s="14">
        <f t="shared" si="13"/>
        <v>0</v>
      </c>
      <c r="H100" s="14">
        <f t="shared" si="13"/>
        <v>0</v>
      </c>
      <c r="I100" s="14">
        <f t="shared" si="13"/>
        <v>0</v>
      </c>
      <c r="J100" s="14">
        <f t="shared" si="13"/>
        <v>0</v>
      </c>
      <c r="K100" s="14">
        <f t="shared" si="13"/>
        <v>0</v>
      </c>
      <c r="L100" s="14">
        <f t="shared" si="13"/>
        <v>0</v>
      </c>
      <c r="M100" s="14">
        <f t="shared" si="13"/>
        <v>0</v>
      </c>
    </row>
    <row r="101" spans="1:13" x14ac:dyDescent="0.2">
      <c r="A101" s="9" t="s">
        <v>69</v>
      </c>
      <c r="B101" s="18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x14ac:dyDescent="0.2">
      <c r="A102" s="9" t="s">
        <v>70</v>
      </c>
      <c r="B102" s="18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x14ac:dyDescent="0.2">
      <c r="A103" s="9" t="s">
        <v>71</v>
      </c>
      <c r="B103" s="17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x14ac:dyDescent="0.2">
      <c r="A104" s="31" t="s">
        <v>83</v>
      </c>
      <c r="B104" s="2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x14ac:dyDescent="0.2">
      <c r="A105" s="9" t="s">
        <v>18</v>
      </c>
      <c r="B105" s="18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x14ac:dyDescent="0.2">
      <c r="A106" s="9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x14ac:dyDescent="0.2">
      <c r="A107" s="10"/>
      <c r="B107" s="11" t="s">
        <v>17</v>
      </c>
      <c r="C107" s="14">
        <f t="shared" ref="C107:M107" si="14">SUM(C101:C106)</f>
        <v>0</v>
      </c>
      <c r="D107" s="14">
        <f t="shared" si="14"/>
        <v>0</v>
      </c>
      <c r="E107" s="14">
        <f t="shared" si="14"/>
        <v>0</v>
      </c>
      <c r="F107" s="14">
        <f t="shared" si="14"/>
        <v>0</v>
      </c>
      <c r="G107" s="14">
        <f t="shared" si="14"/>
        <v>0</v>
      </c>
      <c r="H107" s="14">
        <f t="shared" si="14"/>
        <v>0</v>
      </c>
      <c r="I107" s="14">
        <f t="shared" si="14"/>
        <v>0</v>
      </c>
      <c r="J107" s="14">
        <f t="shared" si="14"/>
        <v>0</v>
      </c>
      <c r="K107" s="14">
        <f t="shared" si="14"/>
        <v>0</v>
      </c>
      <c r="L107" s="14">
        <f t="shared" si="14"/>
        <v>0</v>
      </c>
      <c r="M107" s="14">
        <f t="shared" si="14"/>
        <v>0</v>
      </c>
    </row>
    <row r="108" spans="1:13" x14ac:dyDescent="0.2">
      <c r="A108" s="10"/>
      <c r="B108" s="11" t="s">
        <v>16</v>
      </c>
      <c r="C108" s="14">
        <f t="shared" ref="C108:M108" si="15">SUM(C96,C100,C107)</f>
        <v>0</v>
      </c>
      <c r="D108" s="14">
        <f t="shared" si="15"/>
        <v>0</v>
      </c>
      <c r="E108" s="14">
        <f t="shared" si="15"/>
        <v>0</v>
      </c>
      <c r="F108" s="14">
        <f t="shared" si="15"/>
        <v>0</v>
      </c>
      <c r="G108" s="14">
        <f t="shared" si="15"/>
        <v>0</v>
      </c>
      <c r="H108" s="14">
        <f t="shared" si="15"/>
        <v>0</v>
      </c>
      <c r="I108" s="14">
        <f t="shared" si="15"/>
        <v>0</v>
      </c>
      <c r="J108" s="14">
        <f t="shared" si="15"/>
        <v>0</v>
      </c>
      <c r="K108" s="14">
        <f t="shared" si="15"/>
        <v>0</v>
      </c>
      <c r="L108" s="14">
        <f t="shared" si="15"/>
        <v>0</v>
      </c>
      <c r="M108" s="14">
        <f t="shared" si="15"/>
        <v>0</v>
      </c>
    </row>
    <row r="109" spans="1:13" x14ac:dyDescent="0.2">
      <c r="A109" s="10"/>
      <c r="B109" s="11" t="s">
        <v>15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</row>
    <row r="110" spans="1:13" x14ac:dyDescent="0.2">
      <c r="A110" s="23"/>
      <c r="B110" s="11" t="s">
        <v>14</v>
      </c>
      <c r="C110" s="14">
        <f t="shared" ref="C110:M110" si="16">SUM(C108,C109)</f>
        <v>0</v>
      </c>
      <c r="D110" s="14">
        <f t="shared" si="16"/>
        <v>0</v>
      </c>
      <c r="E110" s="14">
        <f t="shared" si="16"/>
        <v>0</v>
      </c>
      <c r="F110" s="14">
        <f t="shared" si="16"/>
        <v>0</v>
      </c>
      <c r="G110" s="14">
        <f t="shared" si="16"/>
        <v>0</v>
      </c>
      <c r="H110" s="14">
        <f t="shared" si="16"/>
        <v>0</v>
      </c>
      <c r="I110" s="14">
        <f t="shared" si="16"/>
        <v>0</v>
      </c>
      <c r="J110" s="14">
        <f t="shared" si="16"/>
        <v>0</v>
      </c>
      <c r="K110" s="14">
        <f t="shared" si="16"/>
        <v>0</v>
      </c>
      <c r="L110" s="14">
        <f t="shared" si="16"/>
        <v>0</v>
      </c>
      <c r="M110" s="14">
        <f t="shared" si="16"/>
        <v>0</v>
      </c>
    </row>
    <row r="111" spans="1:13" x14ac:dyDescent="0.2">
      <c r="A111" s="21" t="s">
        <v>44</v>
      </c>
      <c r="B111" s="22"/>
      <c r="C111" s="20"/>
      <c r="D111" s="19"/>
      <c r="E111" s="19"/>
      <c r="F111" s="19"/>
      <c r="G111" s="19"/>
      <c r="H111" s="19"/>
      <c r="I111" s="19"/>
      <c r="J111" s="19"/>
      <c r="K111" s="19"/>
      <c r="L111" s="19"/>
      <c r="M111" s="19"/>
    </row>
    <row r="113" spans="1:13" x14ac:dyDescent="0.2">
      <c r="A113" s="2" t="s">
        <v>13</v>
      </c>
    </row>
    <row r="114" spans="1:13" x14ac:dyDescent="0.2">
      <c r="A114" s="3" t="s">
        <v>12</v>
      </c>
      <c r="B114" s="4"/>
      <c r="C114" s="4">
        <v>1</v>
      </c>
      <c r="D114" s="4">
        <v>2</v>
      </c>
      <c r="E114" s="4">
        <v>3</v>
      </c>
      <c r="F114" s="4">
        <v>4</v>
      </c>
      <c r="G114" s="4">
        <v>5</v>
      </c>
      <c r="H114" s="4">
        <v>6</v>
      </c>
      <c r="I114" s="4">
        <v>7</v>
      </c>
      <c r="J114" s="4">
        <v>8</v>
      </c>
      <c r="K114" s="4">
        <v>9</v>
      </c>
      <c r="L114" s="4">
        <v>10</v>
      </c>
      <c r="M114" s="4">
        <v>11</v>
      </c>
    </row>
    <row r="115" spans="1:13" x14ac:dyDescent="0.2">
      <c r="A115" s="5"/>
      <c r="B115" s="6"/>
      <c r="C115" s="30" t="s">
        <v>85</v>
      </c>
      <c r="D115" s="7" t="s">
        <v>86</v>
      </c>
      <c r="E115" s="7" t="s">
        <v>48</v>
      </c>
      <c r="F115" s="7" t="s">
        <v>49</v>
      </c>
      <c r="G115" s="7" t="s">
        <v>50</v>
      </c>
      <c r="H115" s="7" t="s">
        <v>51</v>
      </c>
      <c r="I115" s="7" t="s">
        <v>52</v>
      </c>
      <c r="J115" s="7" t="s">
        <v>53</v>
      </c>
      <c r="K115" s="7" t="s">
        <v>54</v>
      </c>
      <c r="L115" s="7" t="s">
        <v>55</v>
      </c>
      <c r="M115" s="7" t="s">
        <v>56</v>
      </c>
    </row>
    <row r="116" spans="1:13" x14ac:dyDescent="0.2">
      <c r="A116" s="9" t="s">
        <v>11</v>
      </c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1:13" x14ac:dyDescent="0.2">
      <c r="A117" s="9" t="s">
        <v>80</v>
      </c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1:13" x14ac:dyDescent="0.2">
      <c r="A118" s="9" t="s">
        <v>81</v>
      </c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1:13" x14ac:dyDescent="0.2">
      <c r="A119" s="9"/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1:13" x14ac:dyDescent="0.2">
      <c r="A120" s="10"/>
      <c r="B120" s="11" t="s">
        <v>10</v>
      </c>
      <c r="C120" s="14">
        <f>SUM(C116:C119)</f>
        <v>0</v>
      </c>
      <c r="D120" s="14">
        <f>SUM(D116:D119)</f>
        <v>0</v>
      </c>
      <c r="E120" s="14">
        <f>SUM(E116:E119)</f>
        <v>0</v>
      </c>
      <c r="F120" s="14">
        <f>SUM(F116:F119)</f>
        <v>0</v>
      </c>
      <c r="G120" s="14">
        <f>SUM(G116:G119)</f>
        <v>0</v>
      </c>
      <c r="H120" s="14">
        <f>SUM(H116:H119)</f>
        <v>0</v>
      </c>
      <c r="I120" s="14">
        <f>SUM(I116:I119)</f>
        <v>0</v>
      </c>
      <c r="J120" s="14">
        <f>SUM(J116:J119)</f>
        <v>0</v>
      </c>
      <c r="K120" s="14">
        <f>SUM(K116:K119)</f>
        <v>0</v>
      </c>
      <c r="L120" s="14">
        <f>SUM(L116:L119)</f>
        <v>0</v>
      </c>
      <c r="M120" s="14">
        <f>SUM(M116:M119)</f>
        <v>0</v>
      </c>
    </row>
    <row r="121" spans="1:13" x14ac:dyDescent="0.2">
      <c r="A121" s="9" t="s">
        <v>72</v>
      </c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x14ac:dyDescent="0.2">
      <c r="A122" s="9" t="s">
        <v>73</v>
      </c>
      <c r="B122" s="15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x14ac:dyDescent="0.2">
      <c r="A123" s="9"/>
      <c r="B123" s="15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x14ac:dyDescent="0.2">
      <c r="A124" s="10"/>
      <c r="B124" s="11" t="s">
        <v>9</v>
      </c>
      <c r="C124" s="14">
        <f>SUM(C121:C123)</f>
        <v>0</v>
      </c>
      <c r="D124" s="14">
        <f>SUM(D121:D123)</f>
        <v>0</v>
      </c>
      <c r="E124" s="14">
        <f>SUM(E121:E123)</f>
        <v>0</v>
      </c>
      <c r="F124" s="14">
        <f>SUM(F121:F123)</f>
        <v>0</v>
      </c>
      <c r="G124" s="14">
        <f>SUM(G121:G123)</f>
        <v>0</v>
      </c>
      <c r="H124" s="14">
        <f>SUM(H121:H123)</f>
        <v>0</v>
      </c>
      <c r="I124" s="14">
        <f>SUM(I121:I123)</f>
        <v>0</v>
      </c>
      <c r="J124" s="14">
        <f>SUM(J121:J123)</f>
        <v>0</v>
      </c>
      <c r="K124" s="14">
        <f>SUM(K121:K123)</f>
        <v>0</v>
      </c>
      <c r="L124" s="14">
        <f>SUM(L121:L123)</f>
        <v>0</v>
      </c>
      <c r="M124" s="14">
        <f>SUM(M121:M123)</f>
        <v>0</v>
      </c>
    </row>
    <row r="125" spans="1:13" x14ac:dyDescent="0.2">
      <c r="A125" s="10"/>
      <c r="B125" s="11" t="s">
        <v>8</v>
      </c>
      <c r="C125" s="14">
        <f>SUM(C120,C124)</f>
        <v>0</v>
      </c>
      <c r="D125" s="14">
        <f>SUM(D120,D124)</f>
        <v>0</v>
      </c>
      <c r="E125" s="14">
        <f>SUM(E120,E124)</f>
        <v>0</v>
      </c>
      <c r="F125" s="14">
        <f>SUM(F120,F124)</f>
        <v>0</v>
      </c>
      <c r="G125" s="14">
        <f>SUM(G120,G124)</f>
        <v>0</v>
      </c>
      <c r="H125" s="14">
        <f>SUM(H120,H124)</f>
        <v>0</v>
      </c>
      <c r="I125" s="14">
        <f>SUM(I120,I124)</f>
        <v>0</v>
      </c>
      <c r="J125" s="14">
        <f>SUM(J120,J124)</f>
        <v>0</v>
      </c>
      <c r="K125" s="14">
        <f>SUM(K120,K124)</f>
        <v>0</v>
      </c>
      <c r="L125" s="14">
        <f>SUM(L120,L124)</f>
        <v>0</v>
      </c>
      <c r="M125" s="14">
        <f>SUM(M120,M124)</f>
        <v>0</v>
      </c>
    </row>
    <row r="126" spans="1:13" x14ac:dyDescent="0.2">
      <c r="A126" s="9" t="s">
        <v>74</v>
      </c>
      <c r="B126" s="15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x14ac:dyDescent="0.2">
      <c r="A127" s="9" t="s">
        <v>75</v>
      </c>
      <c r="B127" s="15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x14ac:dyDescent="0.2">
      <c r="A128" s="9" t="s">
        <v>76</v>
      </c>
      <c r="B128" s="15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1:13" x14ac:dyDescent="0.2">
      <c r="A129" s="9"/>
      <c r="B129" s="15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1:13" x14ac:dyDescent="0.2">
      <c r="A130" s="10"/>
      <c r="B130" s="11" t="s">
        <v>7</v>
      </c>
      <c r="C130" s="14">
        <f>SUM(C126:C129)</f>
        <v>0</v>
      </c>
      <c r="D130" s="14">
        <f>SUM(D126:D129)</f>
        <v>0</v>
      </c>
      <c r="E130" s="14">
        <f>SUM(E126:E129)</f>
        <v>0</v>
      </c>
      <c r="F130" s="14">
        <f>SUM(F126:F129)</f>
        <v>0</v>
      </c>
      <c r="G130" s="14">
        <f>SUM(G126:G129)</f>
        <v>0</v>
      </c>
      <c r="H130" s="14">
        <f>SUM(H126:H129)</f>
        <v>0</v>
      </c>
      <c r="I130" s="14">
        <f>SUM(I126:I129)</f>
        <v>0</v>
      </c>
      <c r="J130" s="14">
        <f>SUM(J126:J129)</f>
        <v>0</v>
      </c>
      <c r="K130" s="14">
        <f>SUM(K126:K129)</f>
        <v>0</v>
      </c>
      <c r="L130" s="14">
        <f>SUM(L126:L129)</f>
        <v>0</v>
      </c>
      <c r="M130" s="14">
        <f>SUM(M126:M129)</f>
        <v>0</v>
      </c>
    </row>
    <row r="131" spans="1:13" x14ac:dyDescent="0.2">
      <c r="A131" s="9" t="s">
        <v>77</v>
      </c>
      <c r="B131" s="18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1:13" x14ac:dyDescent="0.2">
      <c r="A132" s="9" t="s">
        <v>78</v>
      </c>
      <c r="B132" s="18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1:13" x14ac:dyDescent="0.2">
      <c r="A133" s="9" t="s">
        <v>79</v>
      </c>
      <c r="B133" s="18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1:13" x14ac:dyDescent="0.2">
      <c r="A134" s="9"/>
      <c r="B134" s="17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1:13" x14ac:dyDescent="0.2">
      <c r="A135" s="10"/>
      <c r="B135" s="11" t="s">
        <v>6</v>
      </c>
      <c r="C135" s="14">
        <f t="shared" ref="C135:M135" si="17">SUM(C131:C134)</f>
        <v>0</v>
      </c>
      <c r="D135" s="14">
        <f t="shared" si="17"/>
        <v>0</v>
      </c>
      <c r="E135" s="14">
        <f t="shared" si="17"/>
        <v>0</v>
      </c>
      <c r="F135" s="14">
        <f t="shared" si="17"/>
        <v>0</v>
      </c>
      <c r="G135" s="14">
        <f t="shared" si="17"/>
        <v>0</v>
      </c>
      <c r="H135" s="14">
        <f t="shared" si="17"/>
        <v>0</v>
      </c>
      <c r="I135" s="14">
        <f t="shared" si="17"/>
        <v>0</v>
      </c>
      <c r="J135" s="14">
        <f t="shared" si="17"/>
        <v>0</v>
      </c>
      <c r="K135" s="14">
        <f t="shared" si="17"/>
        <v>0</v>
      </c>
      <c r="L135" s="14">
        <f t="shared" si="17"/>
        <v>0</v>
      </c>
      <c r="M135" s="14">
        <f t="shared" si="17"/>
        <v>0</v>
      </c>
    </row>
    <row r="136" spans="1:13" x14ac:dyDescent="0.2">
      <c r="A136" s="10"/>
      <c r="B136" s="11" t="s">
        <v>5</v>
      </c>
      <c r="C136" s="14">
        <f t="shared" ref="C136:M136" si="18">SUM(C130,C135)</f>
        <v>0</v>
      </c>
      <c r="D136" s="14">
        <f t="shared" si="18"/>
        <v>0</v>
      </c>
      <c r="E136" s="14">
        <f t="shared" si="18"/>
        <v>0</v>
      </c>
      <c r="F136" s="14">
        <f t="shared" si="18"/>
        <v>0</v>
      </c>
      <c r="G136" s="14">
        <f t="shared" si="18"/>
        <v>0</v>
      </c>
      <c r="H136" s="14">
        <f t="shared" si="18"/>
        <v>0</v>
      </c>
      <c r="I136" s="14">
        <f t="shared" si="18"/>
        <v>0</v>
      </c>
      <c r="J136" s="14">
        <f t="shared" si="18"/>
        <v>0</v>
      </c>
      <c r="K136" s="14">
        <f t="shared" si="18"/>
        <v>0</v>
      </c>
      <c r="L136" s="14">
        <f t="shared" si="18"/>
        <v>0</v>
      </c>
      <c r="M136" s="14">
        <f t="shared" si="18"/>
        <v>0</v>
      </c>
    </row>
    <row r="137" spans="1:13" x14ac:dyDescent="0.2">
      <c r="A137" s="9" t="s">
        <v>4</v>
      </c>
      <c r="B137" s="17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1:13" x14ac:dyDescent="0.2">
      <c r="A138" s="9" t="s">
        <v>3</v>
      </c>
      <c r="B138" s="18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x14ac:dyDescent="0.2">
      <c r="A139" s="9" t="s">
        <v>2</v>
      </c>
      <c r="B139" s="1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x14ac:dyDescent="0.2">
      <c r="A140" s="10"/>
      <c r="B140" s="11" t="s">
        <v>1</v>
      </c>
      <c r="C140" s="14">
        <f t="shared" ref="C140:M140" si="19">SUM(C137:C139)</f>
        <v>0</v>
      </c>
      <c r="D140" s="14">
        <f t="shared" si="19"/>
        <v>0</v>
      </c>
      <c r="E140" s="14">
        <f t="shared" si="19"/>
        <v>0</v>
      </c>
      <c r="F140" s="14">
        <f t="shared" si="19"/>
        <v>0</v>
      </c>
      <c r="G140" s="14">
        <f t="shared" si="19"/>
        <v>0</v>
      </c>
      <c r="H140" s="14">
        <f t="shared" si="19"/>
        <v>0</v>
      </c>
      <c r="I140" s="14">
        <f t="shared" si="19"/>
        <v>0</v>
      </c>
      <c r="J140" s="14">
        <f t="shared" si="19"/>
        <v>0</v>
      </c>
      <c r="K140" s="14">
        <f t="shared" si="19"/>
        <v>0</v>
      </c>
      <c r="L140" s="14">
        <f t="shared" si="19"/>
        <v>0</v>
      </c>
      <c r="M140" s="14">
        <f t="shared" si="19"/>
        <v>0</v>
      </c>
    </row>
    <row r="141" spans="1:13" x14ac:dyDescent="0.2">
      <c r="A141" s="10"/>
      <c r="B141" s="11" t="s">
        <v>0</v>
      </c>
      <c r="C141" s="14">
        <f t="shared" ref="C141:M141" si="20">SUM(C136,C140)</f>
        <v>0</v>
      </c>
      <c r="D141" s="14">
        <f t="shared" si="20"/>
        <v>0</v>
      </c>
      <c r="E141" s="14">
        <f t="shared" si="20"/>
        <v>0</v>
      </c>
      <c r="F141" s="14">
        <f t="shared" si="20"/>
        <v>0</v>
      </c>
      <c r="G141" s="14">
        <f t="shared" si="20"/>
        <v>0</v>
      </c>
      <c r="H141" s="14">
        <f t="shared" si="20"/>
        <v>0</v>
      </c>
      <c r="I141" s="14">
        <f t="shared" si="20"/>
        <v>0</v>
      </c>
      <c r="J141" s="14">
        <f t="shared" si="20"/>
        <v>0</v>
      </c>
      <c r="K141" s="14">
        <f t="shared" si="20"/>
        <v>0</v>
      </c>
      <c r="L141" s="14">
        <f t="shared" si="20"/>
        <v>0</v>
      </c>
      <c r="M141" s="14">
        <f t="shared" si="20"/>
        <v>0</v>
      </c>
    </row>
    <row r="142" spans="1:13" x14ac:dyDescent="0.2">
      <c r="A142" s="21" t="s">
        <v>44</v>
      </c>
      <c r="B142" s="22"/>
      <c r="C142" s="20"/>
      <c r="D142" s="19"/>
      <c r="E142" s="19"/>
      <c r="F142" s="19"/>
      <c r="G142" s="19"/>
      <c r="H142" s="19"/>
      <c r="I142" s="19"/>
      <c r="J142" s="19"/>
      <c r="K142" s="19"/>
      <c r="L142" s="19"/>
      <c r="M142" s="19"/>
    </row>
  </sheetData>
  <phoneticPr fontId="2"/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 scaleWithDoc="0"/>
  <rowBreaks count="4" manualBreakCount="4">
    <brk id="36" max="21" man="1"/>
    <brk id="56" max="21" man="1"/>
    <brk id="85" max="21" man="1"/>
    <brk id="112" max="21" man="1"/>
  </rowBreak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0ac600-a124-4419-84cf-99f4dfe00e65">
      <Terms xmlns="http://schemas.microsoft.com/office/infopath/2007/PartnerControls"/>
    </lcf76f155ced4ddcb4097134ff3c332f>
    <TaxCatchAll xmlns="aa3b8dbf-9c3f-4cc4-8fe0-d7c3fe2b2b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C4E1D44753FF4887DB376ED981EC76" ma:contentTypeVersion="15" ma:contentTypeDescription="新しいドキュメントを作成します。" ma:contentTypeScope="" ma:versionID="ffce14b6759868cbfbd8b459df33e6ce">
  <xsd:schema xmlns:xsd="http://www.w3.org/2001/XMLSchema" xmlns:xs="http://www.w3.org/2001/XMLSchema" xmlns:p="http://schemas.microsoft.com/office/2006/metadata/properties" xmlns:ns2="370ac600-a124-4419-84cf-99f4dfe00e65" xmlns:ns3="aa3b8dbf-9c3f-4cc4-8fe0-d7c3fe2b2bd7" targetNamespace="http://schemas.microsoft.com/office/2006/metadata/properties" ma:root="true" ma:fieldsID="06ee98b262a75dc4f1d1b3b9c7b6c299" ns2:_="" ns3:_="">
    <xsd:import namespace="370ac600-a124-4419-84cf-99f4dfe00e65"/>
    <xsd:import namespace="aa3b8dbf-9c3f-4cc4-8fe0-d7c3fe2b2b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ac600-a124-4419-84cf-99f4dfe00e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b8dbf-9c3f-4cc4-8fe0-d7c3fe2b2bd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914d198-5475-431d-9af0-767ab3db59a9}" ma:internalName="TaxCatchAll" ma:showField="CatchAllData" ma:web="aa3b8dbf-9c3f-4cc4-8fe0-d7c3fe2b2b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CD13E3-F5F9-443D-9ADF-DC28B0F2E3AF}">
  <ds:schemaRefs>
    <ds:schemaRef ds:uri="http://schemas.microsoft.com/office/2006/metadata/properties"/>
    <ds:schemaRef ds:uri="http://schemas.microsoft.com/office/infopath/2007/PartnerControls"/>
    <ds:schemaRef ds:uri="370ac600-a124-4419-84cf-99f4dfe00e65"/>
    <ds:schemaRef ds:uri="aa3b8dbf-9c3f-4cc4-8fe0-d7c3fe2b2bd7"/>
  </ds:schemaRefs>
</ds:datastoreItem>
</file>

<file path=customXml/itemProps2.xml><?xml version="1.0" encoding="utf-8"?>
<ds:datastoreItem xmlns:ds="http://schemas.openxmlformats.org/officeDocument/2006/customXml" ds:itemID="{CDB23F6F-3A18-4EC8-B20D-511938A0C1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720976-3DDE-4545-B8DC-31426B15F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ac600-a124-4419-84cf-99f4dfe00e65"/>
    <ds:schemaRef ds:uri="aa3b8dbf-9c3f-4cc4-8fe0-d7c3fe2b2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0x01010094C4E1D44753FF4887DB376ED981EC76</vt:lpwstr>
  </property>
  <property fmtid="{D5CDD505-2E9C-101B-9397-08002B2CF9AE}" pid="3" name="MediaServiceImageTags">
    <vt:lpwstr/>
  </property>
</Properties>
</file>