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地区別人口・世帯数の推移" sheetId="1" r:id="rId1"/>
  </sheets>
  <definedNames>
    <definedName name="_xlnm.Print_Area" localSheetId="0">地区別人口・世帯数の推移!$A$1:$H$34</definedName>
  </definedNames>
  <calcPr calcId="145621" refMode="R1C1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 s="1"/>
  <c r="G22" i="1"/>
  <c r="F22" i="1"/>
  <c r="D22" i="1"/>
  <c r="E21" i="1"/>
  <c r="E20" i="1"/>
  <c r="E19" i="1"/>
  <c r="E18" i="1"/>
  <c r="E17" i="1"/>
  <c r="E16" i="1"/>
  <c r="E15" i="1"/>
  <c r="E14" i="1"/>
  <c r="E13" i="1"/>
  <c r="E12" i="1"/>
  <c r="G11" i="1"/>
  <c r="F11" i="1"/>
  <c r="F5" i="1" s="1"/>
  <c r="D11" i="1"/>
  <c r="D5" i="1" s="1"/>
  <c r="E10" i="1"/>
  <c r="E9" i="1"/>
  <c r="E8" i="1"/>
  <c r="E7" i="1"/>
  <c r="G6" i="1"/>
  <c r="F6" i="1"/>
  <c r="D6" i="1"/>
  <c r="G5" i="1"/>
  <c r="E6" i="1" l="1"/>
  <c r="E11" i="1"/>
  <c r="E5" i="1" s="1"/>
</calcChain>
</file>

<file path=xl/sharedStrings.xml><?xml version="1.0" encoding="utf-8"?>
<sst xmlns="http://schemas.openxmlformats.org/spreadsheetml/2006/main" count="37" uniqueCount="35">
  <si>
    <t>地区</t>
    <rPh sb="0" eb="2">
      <t>チク</t>
    </rPh>
    <phoneticPr fontId="3"/>
  </si>
  <si>
    <t>平成27年</t>
    <phoneticPr fontId="3"/>
  </si>
  <si>
    <t>総数</t>
    <phoneticPr fontId="4"/>
  </si>
  <si>
    <t>男</t>
    <phoneticPr fontId="4"/>
  </si>
  <si>
    <t>女</t>
    <phoneticPr fontId="4"/>
  </si>
  <si>
    <t>世帯数</t>
    <rPh sb="0" eb="2">
      <t>セタイ</t>
    </rPh>
    <rPh sb="2" eb="3">
      <t>スウ</t>
    </rPh>
    <phoneticPr fontId="3"/>
  </si>
  <si>
    <t>合計</t>
    <rPh sb="0" eb="2">
      <t>ゴウケイ</t>
    </rPh>
    <phoneticPr fontId="4"/>
  </si>
  <si>
    <t>能生地域</t>
    <rPh sb="0" eb="2">
      <t>ノウ</t>
    </rPh>
    <rPh sb="2" eb="4">
      <t>チイキ</t>
    </rPh>
    <phoneticPr fontId="4"/>
  </si>
  <si>
    <t>磯部</t>
    <rPh sb="0" eb="2">
      <t>イソベ</t>
    </rPh>
    <phoneticPr fontId="4"/>
  </si>
  <si>
    <t>能生</t>
    <rPh sb="0" eb="2">
      <t>ノウ</t>
    </rPh>
    <phoneticPr fontId="4"/>
  </si>
  <si>
    <t>能生谷</t>
    <rPh sb="0" eb="2">
      <t>ノウ</t>
    </rPh>
    <rPh sb="2" eb="3">
      <t>ダニ</t>
    </rPh>
    <phoneticPr fontId="4"/>
  </si>
  <si>
    <t>木浦</t>
    <rPh sb="0" eb="2">
      <t>コノウラ</t>
    </rPh>
    <phoneticPr fontId="4"/>
  </si>
  <si>
    <t>糸魚川地域</t>
    <rPh sb="3" eb="5">
      <t>チイキ</t>
    </rPh>
    <phoneticPr fontId="4"/>
  </si>
  <si>
    <t>糸魚川</t>
    <phoneticPr fontId="4"/>
  </si>
  <si>
    <t>浦本</t>
    <phoneticPr fontId="4"/>
  </si>
  <si>
    <t>下早川</t>
    <phoneticPr fontId="4"/>
  </si>
  <si>
    <t>上早川</t>
    <phoneticPr fontId="4"/>
  </si>
  <si>
    <t>大和川</t>
    <phoneticPr fontId="4"/>
  </si>
  <si>
    <t>西海</t>
    <phoneticPr fontId="4"/>
  </si>
  <si>
    <t>大野</t>
    <phoneticPr fontId="4"/>
  </si>
  <si>
    <t>根知</t>
    <phoneticPr fontId="4"/>
  </si>
  <si>
    <t>小滝</t>
    <phoneticPr fontId="4"/>
  </si>
  <si>
    <t>今井</t>
    <phoneticPr fontId="4"/>
  </si>
  <si>
    <t>青海地域</t>
    <rPh sb="0" eb="2">
      <t>オウミ</t>
    </rPh>
    <rPh sb="2" eb="4">
      <t>チイキ</t>
    </rPh>
    <phoneticPr fontId="4"/>
  </si>
  <si>
    <t>須沢</t>
    <rPh sb="0" eb="2">
      <t>スザワ</t>
    </rPh>
    <phoneticPr fontId="4"/>
  </si>
  <si>
    <t>今村新田</t>
    <rPh sb="0" eb="2">
      <t>イマムラ</t>
    </rPh>
    <rPh sb="2" eb="4">
      <t>シンデン</t>
    </rPh>
    <phoneticPr fontId="4"/>
  </si>
  <si>
    <t>田海</t>
    <rPh sb="0" eb="1">
      <t>タ</t>
    </rPh>
    <rPh sb="1" eb="2">
      <t>ウミ</t>
    </rPh>
    <phoneticPr fontId="4"/>
  </si>
  <si>
    <t>寺地</t>
    <rPh sb="0" eb="2">
      <t>テラジ</t>
    </rPh>
    <phoneticPr fontId="4"/>
  </si>
  <si>
    <t>青海</t>
    <rPh sb="0" eb="2">
      <t>オウミ</t>
    </rPh>
    <phoneticPr fontId="4"/>
  </si>
  <si>
    <t>橋立</t>
    <rPh sb="0" eb="2">
      <t>ハシダテ</t>
    </rPh>
    <phoneticPr fontId="4"/>
  </si>
  <si>
    <t>-</t>
    <phoneticPr fontId="2"/>
  </si>
  <si>
    <t>歌</t>
    <rPh sb="0" eb="1">
      <t>ウタ</t>
    </rPh>
    <phoneticPr fontId="4"/>
  </si>
  <si>
    <t>外波</t>
    <rPh sb="0" eb="1">
      <t>ソト</t>
    </rPh>
    <rPh sb="1" eb="2">
      <t>ナミ</t>
    </rPh>
    <phoneticPr fontId="4"/>
  </si>
  <si>
    <t>市振</t>
    <rPh sb="0" eb="2">
      <t>イチブリ</t>
    </rPh>
    <phoneticPr fontId="4"/>
  </si>
  <si>
    <t>上路</t>
    <rPh sb="0" eb="1">
      <t>ア</t>
    </rPh>
    <rPh sb="1" eb="2">
      <t>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</si>
</sst>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0" fontId="6" fillId="0" borderId="0" xfId="2" applyFo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distributed" vertical="center" indent="1"/>
    </xf>
    <xf numFmtId="38" fontId="5" fillId="0" borderId="11" xfId="1" applyFont="1" applyFill="1" applyBorder="1" applyAlignment="1">
      <alignment horizontal="distributed" vertical="center" indent="1"/>
    </xf>
    <xf numFmtId="38" fontId="7" fillId="0" borderId="10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>
      <alignment horizontal="right" vertical="center" wrapText="1"/>
    </xf>
    <xf numFmtId="38" fontId="5" fillId="0" borderId="13" xfId="1" applyFont="1" applyFill="1" applyBorder="1" applyAlignment="1">
      <alignment horizontal="distributed" vertical="center" wrapText="1"/>
    </xf>
    <xf numFmtId="38" fontId="5" fillId="0" borderId="14" xfId="1" applyFont="1" applyFill="1" applyBorder="1" applyAlignment="1">
      <alignment horizontal="distributed" vertical="center" wrapText="1"/>
    </xf>
    <xf numFmtId="38" fontId="7" fillId="0" borderId="13" xfId="1" applyFont="1" applyFill="1" applyBorder="1" applyAlignment="1">
      <alignment horizontal="right" vertical="center" wrapText="1"/>
    </xf>
    <xf numFmtId="38" fontId="7" fillId="0" borderId="15" xfId="1" applyFont="1" applyFill="1" applyBorder="1" applyAlignment="1">
      <alignment horizontal="right" vertical="center" wrapText="1"/>
    </xf>
    <xf numFmtId="38" fontId="5" fillId="0" borderId="16" xfId="1" applyFont="1" applyFill="1" applyBorder="1" applyAlignment="1">
      <alignment horizontal="distributed" vertical="center" wrapText="1"/>
    </xf>
    <xf numFmtId="38" fontId="5" fillId="0" borderId="0" xfId="1" applyFont="1" applyFill="1" applyBorder="1" applyAlignment="1">
      <alignment horizontal="distributed" vertical="center" wrapText="1"/>
    </xf>
    <xf numFmtId="38" fontId="5" fillId="0" borderId="16" xfId="1" applyFont="1" applyFill="1" applyBorder="1" applyAlignment="1">
      <alignment horizontal="right" vertical="center" wrapText="1"/>
    </xf>
    <xf numFmtId="38" fontId="7" fillId="0" borderId="16" xfId="1" applyFont="1" applyFill="1" applyBorder="1" applyAlignment="1">
      <alignment horizontal="right" vertical="center" wrapText="1"/>
    </xf>
    <xf numFmtId="38" fontId="5" fillId="0" borderId="17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distributed" vertical="center" wrapText="1"/>
    </xf>
    <xf numFmtId="38" fontId="5" fillId="0" borderId="7" xfId="1" applyFont="1" applyFill="1" applyBorder="1" applyAlignment="1">
      <alignment horizontal="distributed" vertical="center" wrapText="1"/>
    </xf>
    <xf numFmtId="38" fontId="5" fillId="0" borderId="6" xfId="1" applyFont="1" applyFill="1" applyBorder="1" applyAlignment="1">
      <alignment horizontal="right" vertical="center" wrapText="1"/>
    </xf>
    <xf numFmtId="38" fontId="7" fillId="0" borderId="6" xfId="1" applyFont="1" applyFill="1" applyBorder="1" applyAlignment="1">
      <alignment horizontal="right" vertical="center" wrapText="1"/>
    </xf>
    <xf numFmtId="38" fontId="5" fillId="0" borderId="18" xfId="1" applyFont="1" applyFill="1" applyBorder="1" applyAlignment="1">
      <alignment horizontal="right" vertical="center" wrapText="1"/>
    </xf>
    <xf numFmtId="38" fontId="5" fillId="0" borderId="19" xfId="1" applyFont="1" applyFill="1" applyBorder="1" applyAlignment="1">
      <alignment horizontal="distributed" vertical="center" wrapText="1"/>
    </xf>
    <xf numFmtId="38" fontId="5" fillId="0" borderId="20" xfId="1" applyFont="1" applyFill="1" applyBorder="1" applyAlignment="1">
      <alignment horizontal="distributed" vertical="center" wrapText="1"/>
    </xf>
    <xf numFmtId="38" fontId="7" fillId="0" borderId="19" xfId="1" applyFont="1" applyFill="1" applyBorder="1" applyAlignment="1">
      <alignment horizontal="right" vertical="center" wrapText="1"/>
    </xf>
    <xf numFmtId="38" fontId="7" fillId="0" borderId="21" xfId="1" applyFont="1" applyFill="1" applyBorder="1" applyAlignment="1">
      <alignment horizontal="right" vertical="center" wrapText="1"/>
    </xf>
    <xf numFmtId="38" fontId="5" fillId="0" borderId="22" xfId="1" applyFont="1" applyFill="1" applyBorder="1" applyAlignment="1">
      <alignment horizontal="distributed" vertical="center" wrapText="1"/>
    </xf>
    <xf numFmtId="38" fontId="5" fillId="0" borderId="23" xfId="1" applyFont="1" applyFill="1" applyBorder="1" applyAlignment="1">
      <alignment horizontal="right" vertical="center" wrapText="1"/>
    </xf>
    <xf numFmtId="38" fontId="7" fillId="0" borderId="23" xfId="1" applyFont="1" applyFill="1" applyBorder="1" applyAlignment="1">
      <alignment horizontal="right" vertical="center" wrapText="1"/>
    </xf>
    <xf numFmtId="38" fontId="5" fillId="0" borderId="24" xfId="1" applyFont="1" applyFill="1" applyBorder="1" applyAlignment="1">
      <alignment horizontal="right" vertical="center" wrapText="1"/>
    </xf>
    <xf numFmtId="38" fontId="5" fillId="0" borderId="25" xfId="1" applyFont="1" applyFill="1" applyBorder="1" applyAlignment="1">
      <alignment horizontal="distributed" vertical="center" wrapText="1"/>
    </xf>
    <xf numFmtId="38" fontId="5" fillId="0" borderId="26" xfId="1" applyFont="1" applyFill="1" applyBorder="1" applyAlignment="1">
      <alignment horizontal="distributed" vertical="center" wrapText="1"/>
    </xf>
    <xf numFmtId="38" fontId="5" fillId="0" borderId="27" xfId="1" applyFont="1" applyFill="1" applyBorder="1" applyAlignment="1">
      <alignment horizontal="distributed" vertical="center" wrapText="1"/>
    </xf>
    <xf numFmtId="38" fontId="7" fillId="0" borderId="26" xfId="1" applyFont="1" applyFill="1" applyBorder="1" applyAlignment="1">
      <alignment horizontal="right" vertical="center" wrapText="1"/>
    </xf>
    <xf numFmtId="38" fontId="7" fillId="0" borderId="28" xfId="1" applyFont="1" applyFill="1" applyBorder="1" applyAlignment="1">
      <alignment horizontal="right" vertical="center" wrapText="1"/>
    </xf>
    <xf numFmtId="41" fontId="5" fillId="0" borderId="16" xfId="1" applyNumberFormat="1" applyFont="1" applyFill="1" applyBorder="1" applyAlignment="1">
      <alignment horizontal="right" vertical="center" wrapText="1"/>
    </xf>
    <xf numFmtId="41" fontId="7" fillId="0" borderId="16" xfId="1" applyNumberFormat="1" applyFont="1" applyFill="1" applyBorder="1" applyAlignment="1">
      <alignment horizontal="right" vertical="center" wrapText="1"/>
    </xf>
    <xf numFmtId="41" fontId="5" fillId="0" borderId="17" xfId="1" applyNumberFormat="1" applyFont="1" applyFill="1" applyBorder="1" applyAlignment="1">
      <alignment horizontal="right" vertical="center" wrapText="1"/>
    </xf>
    <xf numFmtId="38" fontId="5" fillId="0" borderId="29" xfId="1" applyFont="1" applyFill="1" applyBorder="1" applyAlignment="1">
      <alignment horizontal="distributed" vertical="center" wrapText="1"/>
    </xf>
    <xf numFmtId="38" fontId="5" fillId="0" borderId="29" xfId="1" applyFont="1" applyFill="1" applyBorder="1" applyAlignment="1">
      <alignment horizontal="right" vertical="center" wrapText="1"/>
    </xf>
    <xf numFmtId="38" fontId="7" fillId="0" borderId="29" xfId="1" applyFont="1" applyFill="1" applyBorder="1" applyAlignment="1">
      <alignment horizontal="right" vertical="center" wrapText="1"/>
    </xf>
    <xf numFmtId="38" fontId="5" fillId="0" borderId="30" xfId="1" applyFont="1" applyFill="1" applyBorder="1" applyAlignment="1">
      <alignment horizontal="right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zoomScaleNormal="100" workbookViewId="0">
      <selection activeCell="L5" sqref="L5:L6"/>
    </sheetView>
  </sheetViews>
  <sheetFormatPr defaultRowHeight="14.25" x14ac:dyDescent="0.15"/>
  <cols>
    <col min="1" max="1" width="9.625" style="6" customWidth="1"/>
    <col min="2" max="2" width="6" style="6" customWidth="1"/>
    <col min="3" max="7" width="12.625" style="6" customWidth="1"/>
    <col min="8" max="8" width="9.625" style="6" customWidth="1"/>
    <col min="9" max="248" width="9" style="6"/>
    <col min="249" max="249" width="3.625" style="6" customWidth="1"/>
    <col min="250" max="250" width="5" style="6" customWidth="1"/>
    <col min="251" max="504" width="9" style="6"/>
    <col min="505" max="505" width="3.625" style="6" customWidth="1"/>
    <col min="506" max="506" width="5" style="6" customWidth="1"/>
    <col min="507" max="760" width="9" style="6"/>
    <col min="761" max="761" width="3.625" style="6" customWidth="1"/>
    <col min="762" max="762" width="5" style="6" customWidth="1"/>
    <col min="763" max="1016" width="9" style="6"/>
    <col min="1017" max="1017" width="3.625" style="6" customWidth="1"/>
    <col min="1018" max="1018" width="5" style="6" customWidth="1"/>
    <col min="1019" max="1272" width="9" style="6"/>
    <col min="1273" max="1273" width="3.625" style="6" customWidth="1"/>
    <col min="1274" max="1274" width="5" style="6" customWidth="1"/>
    <col min="1275" max="1528" width="9" style="6"/>
    <col min="1529" max="1529" width="3.625" style="6" customWidth="1"/>
    <col min="1530" max="1530" width="5" style="6" customWidth="1"/>
    <col min="1531" max="1784" width="9" style="6"/>
    <col min="1785" max="1785" width="3.625" style="6" customWidth="1"/>
    <col min="1786" max="1786" width="5" style="6" customWidth="1"/>
    <col min="1787" max="2040" width="9" style="6"/>
    <col min="2041" max="2041" width="3.625" style="6" customWidth="1"/>
    <col min="2042" max="2042" width="5" style="6" customWidth="1"/>
    <col min="2043" max="2296" width="9" style="6"/>
    <col min="2297" max="2297" width="3.625" style="6" customWidth="1"/>
    <col min="2298" max="2298" width="5" style="6" customWidth="1"/>
    <col min="2299" max="2552" width="9" style="6"/>
    <col min="2553" max="2553" width="3.625" style="6" customWidth="1"/>
    <col min="2554" max="2554" width="5" style="6" customWidth="1"/>
    <col min="2555" max="2808" width="9" style="6"/>
    <col min="2809" max="2809" width="3.625" style="6" customWidth="1"/>
    <col min="2810" max="2810" width="5" style="6" customWidth="1"/>
    <col min="2811" max="3064" width="9" style="6"/>
    <col min="3065" max="3065" width="3.625" style="6" customWidth="1"/>
    <col min="3066" max="3066" width="5" style="6" customWidth="1"/>
    <col min="3067" max="3320" width="9" style="6"/>
    <col min="3321" max="3321" width="3.625" style="6" customWidth="1"/>
    <col min="3322" max="3322" width="5" style="6" customWidth="1"/>
    <col min="3323" max="3576" width="9" style="6"/>
    <col min="3577" max="3577" width="3.625" style="6" customWidth="1"/>
    <col min="3578" max="3578" width="5" style="6" customWidth="1"/>
    <col min="3579" max="3832" width="9" style="6"/>
    <col min="3833" max="3833" width="3.625" style="6" customWidth="1"/>
    <col min="3834" max="3834" width="5" style="6" customWidth="1"/>
    <col min="3835" max="4088" width="9" style="6"/>
    <col min="4089" max="4089" width="3.625" style="6" customWidth="1"/>
    <col min="4090" max="4090" width="5" style="6" customWidth="1"/>
    <col min="4091" max="4344" width="9" style="6"/>
    <col min="4345" max="4345" width="3.625" style="6" customWidth="1"/>
    <col min="4346" max="4346" width="5" style="6" customWidth="1"/>
    <col min="4347" max="4600" width="9" style="6"/>
    <col min="4601" max="4601" width="3.625" style="6" customWidth="1"/>
    <col min="4602" max="4602" width="5" style="6" customWidth="1"/>
    <col min="4603" max="4856" width="9" style="6"/>
    <col min="4857" max="4857" width="3.625" style="6" customWidth="1"/>
    <col min="4858" max="4858" width="5" style="6" customWidth="1"/>
    <col min="4859" max="5112" width="9" style="6"/>
    <col min="5113" max="5113" width="3.625" style="6" customWidth="1"/>
    <col min="5114" max="5114" width="5" style="6" customWidth="1"/>
    <col min="5115" max="5368" width="9" style="6"/>
    <col min="5369" max="5369" width="3.625" style="6" customWidth="1"/>
    <col min="5370" max="5370" width="5" style="6" customWidth="1"/>
    <col min="5371" max="5624" width="9" style="6"/>
    <col min="5625" max="5625" width="3.625" style="6" customWidth="1"/>
    <col min="5626" max="5626" width="5" style="6" customWidth="1"/>
    <col min="5627" max="5880" width="9" style="6"/>
    <col min="5881" max="5881" width="3.625" style="6" customWidth="1"/>
    <col min="5882" max="5882" width="5" style="6" customWidth="1"/>
    <col min="5883" max="6136" width="9" style="6"/>
    <col min="6137" max="6137" width="3.625" style="6" customWidth="1"/>
    <col min="6138" max="6138" width="5" style="6" customWidth="1"/>
    <col min="6139" max="6392" width="9" style="6"/>
    <col min="6393" max="6393" width="3.625" style="6" customWidth="1"/>
    <col min="6394" max="6394" width="5" style="6" customWidth="1"/>
    <col min="6395" max="6648" width="9" style="6"/>
    <col min="6649" max="6649" width="3.625" style="6" customWidth="1"/>
    <col min="6650" max="6650" width="5" style="6" customWidth="1"/>
    <col min="6651" max="6904" width="9" style="6"/>
    <col min="6905" max="6905" width="3.625" style="6" customWidth="1"/>
    <col min="6906" max="6906" width="5" style="6" customWidth="1"/>
    <col min="6907" max="7160" width="9" style="6"/>
    <col min="7161" max="7161" width="3.625" style="6" customWidth="1"/>
    <col min="7162" max="7162" width="5" style="6" customWidth="1"/>
    <col min="7163" max="7416" width="9" style="6"/>
    <col min="7417" max="7417" width="3.625" style="6" customWidth="1"/>
    <col min="7418" max="7418" width="5" style="6" customWidth="1"/>
    <col min="7419" max="7672" width="9" style="6"/>
    <col min="7673" max="7673" width="3.625" style="6" customWidth="1"/>
    <col min="7674" max="7674" width="5" style="6" customWidth="1"/>
    <col min="7675" max="7928" width="9" style="6"/>
    <col min="7929" max="7929" width="3.625" style="6" customWidth="1"/>
    <col min="7930" max="7930" width="5" style="6" customWidth="1"/>
    <col min="7931" max="8184" width="9" style="6"/>
    <col min="8185" max="8185" width="3.625" style="6" customWidth="1"/>
    <col min="8186" max="8186" width="5" style="6" customWidth="1"/>
    <col min="8187" max="8440" width="9" style="6"/>
    <col min="8441" max="8441" width="3.625" style="6" customWidth="1"/>
    <col min="8442" max="8442" width="5" style="6" customWidth="1"/>
    <col min="8443" max="8696" width="9" style="6"/>
    <col min="8697" max="8697" width="3.625" style="6" customWidth="1"/>
    <col min="8698" max="8698" width="5" style="6" customWidth="1"/>
    <col min="8699" max="8952" width="9" style="6"/>
    <col min="8953" max="8953" width="3.625" style="6" customWidth="1"/>
    <col min="8954" max="8954" width="5" style="6" customWidth="1"/>
    <col min="8955" max="9208" width="9" style="6"/>
    <col min="9209" max="9209" width="3.625" style="6" customWidth="1"/>
    <col min="9210" max="9210" width="5" style="6" customWidth="1"/>
    <col min="9211" max="9464" width="9" style="6"/>
    <col min="9465" max="9465" width="3.625" style="6" customWidth="1"/>
    <col min="9466" max="9466" width="5" style="6" customWidth="1"/>
    <col min="9467" max="9720" width="9" style="6"/>
    <col min="9721" max="9721" width="3.625" style="6" customWidth="1"/>
    <col min="9722" max="9722" width="5" style="6" customWidth="1"/>
    <col min="9723" max="9976" width="9" style="6"/>
    <col min="9977" max="9977" width="3.625" style="6" customWidth="1"/>
    <col min="9978" max="9978" width="5" style="6" customWidth="1"/>
    <col min="9979" max="10232" width="9" style="6"/>
    <col min="10233" max="10233" width="3.625" style="6" customWidth="1"/>
    <col min="10234" max="10234" width="5" style="6" customWidth="1"/>
    <col min="10235" max="10488" width="9" style="6"/>
    <col min="10489" max="10489" width="3.625" style="6" customWidth="1"/>
    <col min="10490" max="10490" width="5" style="6" customWidth="1"/>
    <col min="10491" max="10744" width="9" style="6"/>
    <col min="10745" max="10745" width="3.625" style="6" customWidth="1"/>
    <col min="10746" max="10746" width="5" style="6" customWidth="1"/>
    <col min="10747" max="11000" width="9" style="6"/>
    <col min="11001" max="11001" width="3.625" style="6" customWidth="1"/>
    <col min="11002" max="11002" width="5" style="6" customWidth="1"/>
    <col min="11003" max="11256" width="9" style="6"/>
    <col min="11257" max="11257" width="3.625" style="6" customWidth="1"/>
    <col min="11258" max="11258" width="5" style="6" customWidth="1"/>
    <col min="11259" max="11512" width="9" style="6"/>
    <col min="11513" max="11513" width="3.625" style="6" customWidth="1"/>
    <col min="11514" max="11514" width="5" style="6" customWidth="1"/>
    <col min="11515" max="11768" width="9" style="6"/>
    <col min="11769" max="11769" width="3.625" style="6" customWidth="1"/>
    <col min="11770" max="11770" width="5" style="6" customWidth="1"/>
    <col min="11771" max="12024" width="9" style="6"/>
    <col min="12025" max="12025" width="3.625" style="6" customWidth="1"/>
    <col min="12026" max="12026" width="5" style="6" customWidth="1"/>
    <col min="12027" max="12280" width="9" style="6"/>
    <col min="12281" max="12281" width="3.625" style="6" customWidth="1"/>
    <col min="12282" max="12282" width="5" style="6" customWidth="1"/>
    <col min="12283" max="12536" width="9" style="6"/>
    <col min="12537" max="12537" width="3.625" style="6" customWidth="1"/>
    <col min="12538" max="12538" width="5" style="6" customWidth="1"/>
    <col min="12539" max="12792" width="9" style="6"/>
    <col min="12793" max="12793" width="3.625" style="6" customWidth="1"/>
    <col min="12794" max="12794" width="5" style="6" customWidth="1"/>
    <col min="12795" max="13048" width="9" style="6"/>
    <col min="13049" max="13049" width="3.625" style="6" customWidth="1"/>
    <col min="13050" max="13050" width="5" style="6" customWidth="1"/>
    <col min="13051" max="13304" width="9" style="6"/>
    <col min="13305" max="13305" width="3.625" style="6" customWidth="1"/>
    <col min="13306" max="13306" width="5" style="6" customWidth="1"/>
    <col min="13307" max="13560" width="9" style="6"/>
    <col min="13561" max="13561" width="3.625" style="6" customWidth="1"/>
    <col min="13562" max="13562" width="5" style="6" customWidth="1"/>
    <col min="13563" max="13816" width="9" style="6"/>
    <col min="13817" max="13817" width="3.625" style="6" customWidth="1"/>
    <col min="13818" max="13818" width="5" style="6" customWidth="1"/>
    <col min="13819" max="14072" width="9" style="6"/>
    <col min="14073" max="14073" width="3.625" style="6" customWidth="1"/>
    <col min="14074" max="14074" width="5" style="6" customWidth="1"/>
    <col min="14075" max="14328" width="9" style="6"/>
    <col min="14329" max="14329" width="3.625" style="6" customWidth="1"/>
    <col min="14330" max="14330" width="5" style="6" customWidth="1"/>
    <col min="14331" max="14584" width="9" style="6"/>
    <col min="14585" max="14585" width="3.625" style="6" customWidth="1"/>
    <col min="14586" max="14586" width="5" style="6" customWidth="1"/>
    <col min="14587" max="14840" width="9" style="6"/>
    <col min="14841" max="14841" width="3.625" style="6" customWidth="1"/>
    <col min="14842" max="14842" width="5" style="6" customWidth="1"/>
    <col min="14843" max="15096" width="9" style="6"/>
    <col min="15097" max="15097" width="3.625" style="6" customWidth="1"/>
    <col min="15098" max="15098" width="5" style="6" customWidth="1"/>
    <col min="15099" max="15352" width="9" style="6"/>
    <col min="15353" max="15353" width="3.625" style="6" customWidth="1"/>
    <col min="15354" max="15354" width="5" style="6" customWidth="1"/>
    <col min="15355" max="15608" width="9" style="6"/>
    <col min="15609" max="15609" width="3.625" style="6" customWidth="1"/>
    <col min="15610" max="15610" width="5" style="6" customWidth="1"/>
    <col min="15611" max="15864" width="9" style="6"/>
    <col min="15865" max="15865" width="3.625" style="6" customWidth="1"/>
    <col min="15866" max="15866" width="5" style="6" customWidth="1"/>
    <col min="15867" max="16120" width="9" style="6"/>
    <col min="16121" max="16121" width="3.625" style="6" customWidth="1"/>
    <col min="16122" max="16122" width="5" style="6" customWidth="1"/>
    <col min="16123" max="16384" width="9" style="6"/>
  </cols>
  <sheetData>
    <row r="3" spans="2:7" ht="31.5" customHeight="1" x14ac:dyDescent="0.15">
      <c r="B3" s="1" t="s">
        <v>0</v>
      </c>
      <c r="C3" s="2"/>
      <c r="D3" s="3" t="s">
        <v>1</v>
      </c>
      <c r="E3" s="4"/>
      <c r="F3" s="4"/>
      <c r="G3" s="5"/>
    </row>
    <row r="4" spans="2:7" ht="18" customHeight="1" x14ac:dyDescent="0.15">
      <c r="B4" s="7"/>
      <c r="C4" s="8"/>
      <c r="D4" s="9" t="s">
        <v>5</v>
      </c>
      <c r="E4" s="10" t="s">
        <v>2</v>
      </c>
      <c r="F4" s="10" t="s">
        <v>3</v>
      </c>
      <c r="G4" s="11" t="s">
        <v>4</v>
      </c>
    </row>
    <row r="5" spans="2:7" ht="18" customHeight="1" x14ac:dyDescent="0.15">
      <c r="B5" s="12" t="s">
        <v>6</v>
      </c>
      <c r="C5" s="13"/>
      <c r="D5" s="14">
        <f>D11+D6+D22</f>
        <v>16699</v>
      </c>
      <c r="E5" s="14">
        <f>E11+E6+E22</f>
        <v>44162</v>
      </c>
      <c r="F5" s="14">
        <f>F11+F6+F22</f>
        <v>21538</v>
      </c>
      <c r="G5" s="15">
        <f>G11+G6+G22</f>
        <v>22624</v>
      </c>
    </row>
    <row r="6" spans="2:7" ht="18" customHeight="1" x14ac:dyDescent="0.15">
      <c r="B6" s="16" t="s">
        <v>7</v>
      </c>
      <c r="C6" s="17"/>
      <c r="D6" s="18">
        <f>SUM(D7:D10)</f>
        <v>3002</v>
      </c>
      <c r="E6" s="18">
        <f>SUM(E7:E10)</f>
        <v>8542</v>
      </c>
      <c r="F6" s="18">
        <f>SUM(F7:F10)</f>
        <v>4188</v>
      </c>
      <c r="G6" s="19">
        <f>SUM(G7:G10)</f>
        <v>4354</v>
      </c>
    </row>
    <row r="7" spans="2:7" ht="18" customHeight="1" x14ac:dyDescent="0.15">
      <c r="B7" s="20"/>
      <c r="C7" s="21" t="s">
        <v>8</v>
      </c>
      <c r="D7" s="22">
        <v>538</v>
      </c>
      <c r="E7" s="23">
        <f>SUM(F7:G7)</f>
        <v>1534</v>
      </c>
      <c r="F7" s="22">
        <v>711</v>
      </c>
      <c r="G7" s="24">
        <v>823</v>
      </c>
    </row>
    <row r="8" spans="2:7" ht="18" customHeight="1" x14ac:dyDescent="0.15">
      <c r="B8" s="20"/>
      <c r="C8" s="21" t="s">
        <v>9</v>
      </c>
      <c r="D8" s="22">
        <v>1128</v>
      </c>
      <c r="E8" s="23">
        <f>SUM(F8:G8)</f>
        <v>3075</v>
      </c>
      <c r="F8" s="22">
        <v>1524</v>
      </c>
      <c r="G8" s="24">
        <v>1551</v>
      </c>
    </row>
    <row r="9" spans="2:7" ht="18" customHeight="1" x14ac:dyDescent="0.15">
      <c r="B9" s="20"/>
      <c r="C9" s="21" t="s">
        <v>10</v>
      </c>
      <c r="D9" s="22">
        <v>1049</v>
      </c>
      <c r="E9" s="23">
        <f>SUM(F9:G9)</f>
        <v>3177</v>
      </c>
      <c r="F9" s="22">
        <v>1563</v>
      </c>
      <c r="G9" s="24">
        <v>1614</v>
      </c>
    </row>
    <row r="10" spans="2:7" ht="18" customHeight="1" x14ac:dyDescent="0.15">
      <c r="B10" s="25"/>
      <c r="C10" s="26" t="s">
        <v>11</v>
      </c>
      <c r="D10" s="27">
        <v>287</v>
      </c>
      <c r="E10" s="28">
        <f>SUM(F10:G10)</f>
        <v>756</v>
      </c>
      <c r="F10" s="27">
        <v>390</v>
      </c>
      <c r="G10" s="29">
        <v>366</v>
      </c>
    </row>
    <row r="11" spans="2:7" ht="18" customHeight="1" x14ac:dyDescent="0.15">
      <c r="B11" s="30" t="s">
        <v>12</v>
      </c>
      <c r="C11" s="31"/>
      <c r="D11" s="32">
        <f>SUM(D12:D21)</f>
        <v>10485</v>
      </c>
      <c r="E11" s="32">
        <f>SUM(E12:E21)</f>
        <v>27288</v>
      </c>
      <c r="F11" s="32">
        <f>SUM(F12:F21)</f>
        <v>13343</v>
      </c>
      <c r="G11" s="33">
        <f>SUM(G12:G21)</f>
        <v>13945</v>
      </c>
    </row>
    <row r="12" spans="2:7" ht="18" customHeight="1" x14ac:dyDescent="0.15">
      <c r="B12" s="20"/>
      <c r="C12" s="34" t="s">
        <v>13</v>
      </c>
      <c r="D12" s="35">
        <v>5834</v>
      </c>
      <c r="E12" s="36">
        <f t="shared" ref="E12:E21" si="0">SUM(F12:G12)</f>
        <v>14438</v>
      </c>
      <c r="F12" s="35">
        <v>7101</v>
      </c>
      <c r="G12" s="37">
        <v>7337</v>
      </c>
    </row>
    <row r="13" spans="2:7" ht="18" customHeight="1" x14ac:dyDescent="0.15">
      <c r="B13" s="20"/>
      <c r="C13" s="21" t="s">
        <v>14</v>
      </c>
      <c r="D13" s="22">
        <v>325</v>
      </c>
      <c r="E13" s="23">
        <f t="shared" si="0"/>
        <v>863</v>
      </c>
      <c r="F13" s="22">
        <v>422</v>
      </c>
      <c r="G13" s="24">
        <v>441</v>
      </c>
    </row>
    <row r="14" spans="2:7" ht="18" customHeight="1" x14ac:dyDescent="0.15">
      <c r="B14" s="20"/>
      <c r="C14" s="21" t="s">
        <v>15</v>
      </c>
      <c r="D14" s="22">
        <v>743</v>
      </c>
      <c r="E14" s="23">
        <f t="shared" si="0"/>
        <v>2067</v>
      </c>
      <c r="F14" s="22">
        <v>992</v>
      </c>
      <c r="G14" s="24">
        <v>1075</v>
      </c>
    </row>
    <row r="15" spans="2:7" ht="18" customHeight="1" x14ac:dyDescent="0.15">
      <c r="B15" s="20"/>
      <c r="C15" s="21" t="s">
        <v>16</v>
      </c>
      <c r="D15" s="22">
        <v>267</v>
      </c>
      <c r="E15" s="23">
        <f t="shared" si="0"/>
        <v>632</v>
      </c>
      <c r="F15" s="22">
        <v>305</v>
      </c>
      <c r="G15" s="24">
        <v>327</v>
      </c>
    </row>
    <row r="16" spans="2:7" ht="18" customHeight="1" x14ac:dyDescent="0.15">
      <c r="B16" s="20"/>
      <c r="C16" s="21" t="s">
        <v>17</v>
      </c>
      <c r="D16" s="22">
        <v>1416</v>
      </c>
      <c r="E16" s="23">
        <f t="shared" si="0"/>
        <v>3905</v>
      </c>
      <c r="F16" s="22">
        <v>1921</v>
      </c>
      <c r="G16" s="24">
        <v>1984</v>
      </c>
    </row>
    <row r="17" spans="2:7" ht="18" customHeight="1" x14ac:dyDescent="0.15">
      <c r="B17" s="20"/>
      <c r="C17" s="21" t="s">
        <v>18</v>
      </c>
      <c r="D17" s="22">
        <v>718</v>
      </c>
      <c r="E17" s="23">
        <f t="shared" si="0"/>
        <v>2071</v>
      </c>
      <c r="F17" s="22">
        <v>1018</v>
      </c>
      <c r="G17" s="24">
        <v>1053</v>
      </c>
    </row>
    <row r="18" spans="2:7" ht="18" customHeight="1" x14ac:dyDescent="0.15">
      <c r="B18" s="20"/>
      <c r="C18" s="21" t="s">
        <v>19</v>
      </c>
      <c r="D18" s="22">
        <v>530</v>
      </c>
      <c r="E18" s="23">
        <f t="shared" si="0"/>
        <v>1728</v>
      </c>
      <c r="F18" s="22">
        <v>816</v>
      </c>
      <c r="G18" s="24">
        <v>912</v>
      </c>
    </row>
    <row r="19" spans="2:7" ht="18" customHeight="1" x14ac:dyDescent="0.15">
      <c r="B19" s="20"/>
      <c r="C19" s="21" t="s">
        <v>20</v>
      </c>
      <c r="D19" s="22">
        <v>405</v>
      </c>
      <c r="E19" s="23">
        <f t="shared" si="0"/>
        <v>999</v>
      </c>
      <c r="F19" s="22">
        <v>488</v>
      </c>
      <c r="G19" s="24">
        <v>511</v>
      </c>
    </row>
    <row r="20" spans="2:7" ht="18" customHeight="1" x14ac:dyDescent="0.15">
      <c r="B20" s="20"/>
      <c r="C20" s="21" t="s">
        <v>21</v>
      </c>
      <c r="D20" s="22">
        <v>98</v>
      </c>
      <c r="E20" s="23">
        <f t="shared" si="0"/>
        <v>161</v>
      </c>
      <c r="F20" s="22">
        <v>82</v>
      </c>
      <c r="G20" s="24">
        <v>79</v>
      </c>
    </row>
    <row r="21" spans="2:7" ht="18" customHeight="1" x14ac:dyDescent="0.15">
      <c r="B21" s="20"/>
      <c r="C21" s="38" t="s">
        <v>22</v>
      </c>
      <c r="D21" s="22">
        <v>149</v>
      </c>
      <c r="E21" s="23">
        <f t="shared" si="0"/>
        <v>424</v>
      </c>
      <c r="F21" s="22">
        <v>198</v>
      </c>
      <c r="G21" s="24">
        <v>226</v>
      </c>
    </row>
    <row r="22" spans="2:7" ht="18" customHeight="1" x14ac:dyDescent="0.15">
      <c r="B22" s="39" t="s">
        <v>23</v>
      </c>
      <c r="C22" s="40"/>
      <c r="D22" s="41">
        <f>SUM(D23:D32)</f>
        <v>3212</v>
      </c>
      <c r="E22" s="41">
        <f>SUM(E23:E32)</f>
        <v>8332</v>
      </c>
      <c r="F22" s="41">
        <f>SUM(F23:F32)</f>
        <v>4007</v>
      </c>
      <c r="G22" s="42">
        <f>SUM(G23:G32)</f>
        <v>4325</v>
      </c>
    </row>
    <row r="23" spans="2:7" ht="18" customHeight="1" x14ac:dyDescent="0.15">
      <c r="B23" s="20"/>
      <c r="C23" s="34" t="s">
        <v>24</v>
      </c>
      <c r="D23" s="35">
        <v>768</v>
      </c>
      <c r="E23" s="36">
        <f t="shared" ref="E23:E32" si="1">SUM(F23:G23)</f>
        <v>2108</v>
      </c>
      <c r="F23" s="35">
        <v>1030</v>
      </c>
      <c r="G23" s="37">
        <v>1078</v>
      </c>
    </row>
    <row r="24" spans="2:7" ht="18" customHeight="1" x14ac:dyDescent="0.15">
      <c r="B24" s="20"/>
      <c r="C24" s="21" t="s">
        <v>25</v>
      </c>
      <c r="D24" s="22">
        <v>198</v>
      </c>
      <c r="E24" s="23">
        <f t="shared" si="1"/>
        <v>555</v>
      </c>
      <c r="F24" s="22">
        <v>263</v>
      </c>
      <c r="G24" s="24">
        <v>292</v>
      </c>
    </row>
    <row r="25" spans="2:7" ht="18" customHeight="1" x14ac:dyDescent="0.15">
      <c r="B25" s="20"/>
      <c r="C25" s="21" t="s">
        <v>26</v>
      </c>
      <c r="D25" s="22">
        <v>858</v>
      </c>
      <c r="E25" s="23">
        <f t="shared" si="1"/>
        <v>2142</v>
      </c>
      <c r="F25" s="22">
        <v>1061</v>
      </c>
      <c r="G25" s="24">
        <v>1081</v>
      </c>
    </row>
    <row r="26" spans="2:7" ht="18" customHeight="1" x14ac:dyDescent="0.15">
      <c r="B26" s="20"/>
      <c r="C26" s="21" t="s">
        <v>27</v>
      </c>
      <c r="D26" s="22">
        <v>573</v>
      </c>
      <c r="E26" s="23">
        <f t="shared" si="1"/>
        <v>1595</v>
      </c>
      <c r="F26" s="22">
        <v>739</v>
      </c>
      <c r="G26" s="24">
        <v>856</v>
      </c>
    </row>
    <row r="27" spans="2:7" ht="18" customHeight="1" x14ac:dyDescent="0.15">
      <c r="B27" s="20"/>
      <c r="C27" s="21" t="s">
        <v>28</v>
      </c>
      <c r="D27" s="22">
        <v>516</v>
      </c>
      <c r="E27" s="23">
        <f t="shared" si="1"/>
        <v>1188</v>
      </c>
      <c r="F27" s="22">
        <v>570</v>
      </c>
      <c r="G27" s="24">
        <v>618</v>
      </c>
    </row>
    <row r="28" spans="2:7" ht="18" customHeight="1" x14ac:dyDescent="0.15">
      <c r="B28" s="20"/>
      <c r="C28" s="21" t="s">
        <v>29</v>
      </c>
      <c r="D28" s="43" t="s">
        <v>30</v>
      </c>
      <c r="E28" s="44">
        <f t="shared" si="1"/>
        <v>0</v>
      </c>
      <c r="F28" s="43" t="s">
        <v>30</v>
      </c>
      <c r="G28" s="45" t="s">
        <v>30</v>
      </c>
    </row>
    <row r="29" spans="2:7" ht="18" customHeight="1" x14ac:dyDescent="0.15">
      <c r="B29" s="20"/>
      <c r="C29" s="21" t="s">
        <v>31</v>
      </c>
      <c r="D29" s="22">
        <v>55</v>
      </c>
      <c r="E29" s="23">
        <f t="shared" si="1"/>
        <v>109</v>
      </c>
      <c r="F29" s="22">
        <v>56</v>
      </c>
      <c r="G29" s="24">
        <v>53</v>
      </c>
    </row>
    <row r="30" spans="2:7" ht="18" customHeight="1" x14ac:dyDescent="0.15">
      <c r="B30" s="20"/>
      <c r="C30" s="21" t="s">
        <v>32</v>
      </c>
      <c r="D30" s="22">
        <v>87</v>
      </c>
      <c r="E30" s="23">
        <f t="shared" si="1"/>
        <v>222</v>
      </c>
      <c r="F30" s="22">
        <v>106</v>
      </c>
      <c r="G30" s="24">
        <v>116</v>
      </c>
    </row>
    <row r="31" spans="2:7" ht="18" customHeight="1" x14ac:dyDescent="0.15">
      <c r="B31" s="20"/>
      <c r="C31" s="21" t="s">
        <v>33</v>
      </c>
      <c r="D31" s="22">
        <v>144</v>
      </c>
      <c r="E31" s="23">
        <f t="shared" si="1"/>
        <v>393</v>
      </c>
      <c r="F31" s="22">
        <v>175</v>
      </c>
      <c r="G31" s="24">
        <v>218</v>
      </c>
    </row>
    <row r="32" spans="2:7" ht="18" customHeight="1" x14ac:dyDescent="0.15">
      <c r="B32" s="46"/>
      <c r="C32" s="38" t="s">
        <v>34</v>
      </c>
      <c r="D32" s="47">
        <v>13</v>
      </c>
      <c r="E32" s="48">
        <f t="shared" si="1"/>
        <v>20</v>
      </c>
      <c r="F32" s="47">
        <v>7</v>
      </c>
      <c r="G32" s="49">
        <v>13</v>
      </c>
    </row>
  </sheetData>
  <mergeCells count="6">
    <mergeCell ref="B11:C11"/>
    <mergeCell ref="B22:C22"/>
    <mergeCell ref="B3:C4"/>
    <mergeCell ref="D3:G3"/>
    <mergeCell ref="B5:C5"/>
    <mergeCell ref="B6:C6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&amp;C国勢調査における地区別の人口と世帯数の推移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地区別人口・世帯数の推移</vt:lpstr>
      <vt:lpstr>地区別人口・世帯数の推移!Print_Area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S5088</dc:creator>
  <cp:lastModifiedBy>S5088</cp:lastModifiedBy>
  <cp:lastPrinted>2017-03-24T08:10:30Z</cp:lastPrinted>
  <dcterms:created xsi:type="dcterms:W3CDTF">2017-03-24T08:07:03Z</dcterms:created>
  <dcterms:modified xsi:type="dcterms:W3CDTF">2017-03-24T08:11:14Z</dcterms:modified>
</cp:coreProperties>
</file>